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6955" windowHeight="13005" activeTab="0"/>
  </bookViews>
  <sheets>
    <sheet name="台湾" sheetId="1" r:id="rId1"/>
  </sheets>
  <externalReferences>
    <externalReference r:id="rId4"/>
  </externalReferences>
  <definedNames>
    <definedName name="_xlnm.Print_Area" localSheetId="0">'台湾'!$A$1:$S$56</definedName>
  </definedNames>
  <calcPr fullCalcOnLoad="1"/>
</workbook>
</file>

<file path=xl/sharedStrings.xml><?xml version="1.0" encoding="utf-8"?>
<sst xmlns="http://schemas.openxmlformats.org/spreadsheetml/2006/main" count="78" uniqueCount="67">
  <si>
    <t>フェイマスパシフィックシッピング株式会社</t>
  </si>
  <si>
    <t>大阪市中央区南本町2-6-12　サンマリオンNBFタワ－10階</t>
  </si>
  <si>
    <t>TEL : 06-6210-3875   FAX : 06-6210-3885</t>
  </si>
  <si>
    <t>E-MAIL : sales@fpsjapan.co.jp</t>
  </si>
  <si>
    <r>
      <t>UPDATE</t>
    </r>
    <r>
      <rPr>
        <b/>
        <sz val="11"/>
        <color indexed="8"/>
        <rFont val="ＭＳ Ｐゴシック"/>
        <family val="3"/>
      </rPr>
      <t>:</t>
    </r>
  </si>
  <si>
    <t>1ST UPDATE:</t>
  </si>
  <si>
    <t xml:space="preserve">NAGOYA - KEELUNG  </t>
  </si>
  <si>
    <t xml:space="preserve">NAGOYA - KAOHSIUNG </t>
  </si>
  <si>
    <t>VESSEL</t>
  </si>
  <si>
    <t>VOY</t>
  </si>
  <si>
    <t>NAGOYA</t>
  </si>
  <si>
    <t xml:space="preserve">NAGOYA </t>
  </si>
  <si>
    <t>KEE
ETA</t>
  </si>
  <si>
    <t>KHH
ETA</t>
  </si>
  <si>
    <t>CUT</t>
  </si>
  <si>
    <t>ETA</t>
  </si>
  <si>
    <t>ETD</t>
  </si>
  <si>
    <t>ETD</t>
  </si>
  <si>
    <t>WAN HAI 315</t>
  </si>
  <si>
    <t>S177</t>
  </si>
  <si>
    <t>OOCL GUANGZHOU</t>
  </si>
  <si>
    <t>115S</t>
  </si>
  <si>
    <t>☆</t>
  </si>
  <si>
    <t>YM IMAGE</t>
  </si>
  <si>
    <t>129S</t>
  </si>
  <si>
    <t>OOCL NAGOYA</t>
  </si>
  <si>
    <t>123S</t>
  </si>
  <si>
    <t>WAN HAI 317</t>
  </si>
  <si>
    <t>S162</t>
  </si>
  <si>
    <t>OOCL JAKARTA</t>
  </si>
  <si>
    <t>113S</t>
  </si>
  <si>
    <t>YM INAUGURATION</t>
  </si>
  <si>
    <t>233S</t>
  </si>
  <si>
    <t>OOCL AUSTRALIA</t>
  </si>
  <si>
    <t>189S</t>
  </si>
  <si>
    <t>WAN HAI 316</t>
  </si>
  <si>
    <t>S170</t>
  </si>
  <si>
    <t>OOCL GUANGZHOU</t>
  </si>
  <si>
    <t>116S</t>
  </si>
  <si>
    <t>YM INTERACTION</t>
  </si>
  <si>
    <t>192S</t>
  </si>
  <si>
    <t>＊＊＊国慶節の影響により、急なスケジュール変更が生じる可能性がございます。予めご了承ください。＊＊＊</t>
  </si>
  <si>
    <t>WAN HAI 312</t>
  </si>
  <si>
    <t>S185</t>
  </si>
  <si>
    <t>YM IMPROVEMENT</t>
  </si>
  <si>
    <t>179S</t>
  </si>
  <si>
    <t>S178</t>
  </si>
  <si>
    <t>☆・・・本船名/VOY NO.変更になりました。</t>
  </si>
  <si>
    <t xml:space="preserve">NAGOYA - TAICHUNG  </t>
  </si>
  <si>
    <t>VESSEL</t>
  </si>
  <si>
    <t>VOY</t>
  </si>
  <si>
    <t>NAGOYA</t>
  </si>
  <si>
    <t xml:space="preserve">NAGOYA </t>
  </si>
  <si>
    <t>TAICHUNG
ETA</t>
  </si>
  <si>
    <t>CUT</t>
  </si>
  <si>
    <t>ETA</t>
  </si>
  <si>
    <t>CFS搬入先</t>
  </si>
  <si>
    <t>&lt;名古屋&gt;</t>
  </si>
  <si>
    <t>116S</t>
  </si>
  <si>
    <t>株式会社　上組</t>
  </si>
  <si>
    <t>上組飛島複合倉庫(倉庫棟)</t>
  </si>
  <si>
    <t>愛知県海部郡飛島村東浜1-5-4</t>
  </si>
  <si>
    <t>TEL  : (0567)31-7501/7502</t>
  </si>
  <si>
    <t>FAX : (0567)31-7505</t>
  </si>
  <si>
    <t>保税地域コード（NACCS):（5EW60)</t>
  </si>
  <si>
    <r>
      <t>★送り状には必ずケ－スマ－ク/個数/仕向地/通関業者/</t>
    </r>
    <r>
      <rPr>
        <b/>
        <u val="single"/>
        <sz val="10.5"/>
        <color indexed="8"/>
        <rFont val="ＭＳ Ｐゴシック"/>
        <family val="3"/>
      </rPr>
      <t>"FPS積み"</t>
    </r>
    <r>
      <rPr>
        <b/>
        <sz val="10.5"/>
        <color indexed="8"/>
        <rFont val="ＭＳ Ｐゴシック"/>
        <family val="3"/>
      </rPr>
      <t>を明記願います。</t>
    </r>
  </si>
  <si>
    <t>"All saling schedules are subject to change with or without prior notice."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</si>
</sst>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\(aaa\)"/>
    <numFmt numFmtId="177" formatCode="#\!\,##0;&quot;¥&quot;\!\-#\!\,##0;&quot;-&quot;"/>
    <numFmt numFmtId="178" formatCode="_(* #\!\,##0\!\,_);_(* &quot;¥&quot;\!\(#\!\,##0\!\,&quot;¥&quot;\!\);_(* &quot;&quot;&quot;¥&quot;\!\-&quot;&quot;_)"/>
    <numFmt numFmtId="179" formatCode="#\!\,##0_);&quot;¥&quot;\!\(#\!\,##0&quot;¥&quot;\!\);&quot;-&quot;"/>
    <numFmt numFmtId="180" formatCode="0%_);&quot;¥&quot;\!\(0%&quot;¥&quot;\!\);&quot;-&quot;"/>
    <numFmt numFmtId="181" formatCode="_(* #\!\,##0_);_(* &quot;¥&quot;\!\(#\!\,##0&quot;¥&quot;\!\);_(* &quot;&quot;&quot;&quot;&quot;&quot;&quot;&quot;&quot;&quot;&quot;&quot;&quot;&quot;&quot;&quot;&quot;¥&quot;\!\-&quot;&quot;&quot;&quot;&quot;&quot;&quot;&quot;&quot;&quot;&quot;&quot;&quot;&quot;&quot;&quot;_)"/>
    <numFmt numFmtId="182" formatCode="_(* #\!\,##0\!\,_);_(* &quot;¥&quot;\!\(#\!\,##0\!\,&quot;¥&quot;\!\);_(* &quot;&quot;&quot;&quot;&quot;&quot;&quot;&quot;&quot;&quot;&quot;&quot;&quot;&quot;&quot;&quot;&quot;¥&quot;\!\-&quot;&quot;&quot;&quot;&quot;&quot;&quot;&quot;&quot;&quot;&quot;&quot;&quot;&quot;&quot;&quot;_)"/>
    <numFmt numFmtId="183" formatCode="0%;&quot;¥&quot;\!\(0%&quot;¥&quot;\!\)"/>
    <numFmt numFmtId="184" formatCode="m&quot;¥&quot;\!\-yy"/>
    <numFmt numFmtId="185" formatCode="0\!.0%_);&quot;¥&quot;\!\(0\!.0%&quot;¥&quot;\!\)"/>
  </numFmts>
  <fonts count="10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1"/>
      <name val="ＭＳ Ｐゴシック"/>
      <family val="3"/>
    </font>
    <font>
      <b/>
      <sz val="9"/>
      <color indexed="9"/>
      <name val="ＭＳ Ｐゴシック"/>
      <family val="3"/>
    </font>
    <font>
      <b/>
      <sz val="11"/>
      <color indexed="36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4"/>
      <name val="ＭＳ Ｐゴシック"/>
      <family val="3"/>
    </font>
    <font>
      <b/>
      <sz val="11"/>
      <name val="ＭＳ Ｐゴシック"/>
      <family val="3"/>
    </font>
    <font>
      <b/>
      <sz val="11"/>
      <color indexed="17"/>
      <name val="ＭＳ Ｐゴシック"/>
      <family val="3"/>
    </font>
    <font>
      <b/>
      <sz val="10.5"/>
      <color indexed="10"/>
      <name val="ＭＳ Ｐゴシック"/>
      <family val="3"/>
    </font>
    <font>
      <b/>
      <sz val="11"/>
      <color indexed="40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30"/>
      <name val="ＭＳ Ｐゴシック"/>
      <family val="3"/>
    </font>
    <font>
      <b/>
      <sz val="14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0"/>
      <color indexed="9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HG丸ｺﾞｼｯｸM-PRO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1"/>
      <color indexed="10"/>
      <name val="HG丸ｺﾞｼｯｸM-PRO"/>
      <family val="3"/>
    </font>
    <font>
      <sz val="8"/>
      <color indexed="8"/>
      <name val="ＭＳ Ｐゴシック"/>
      <family val="3"/>
    </font>
    <font>
      <b/>
      <sz val="10.5"/>
      <color indexed="8"/>
      <name val="ＭＳ Ｐゴシック"/>
      <family val="3"/>
    </font>
    <font>
      <b/>
      <u val="single"/>
      <sz val="10.5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2"/>
      <color indexed="8"/>
      <name val="Times New Roman"/>
      <family val="1"/>
    </font>
    <font>
      <b/>
      <sz val="28"/>
      <name val="HG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B050"/>
      <name val="Calibri"/>
      <family val="3"/>
    </font>
    <font>
      <b/>
      <sz val="11"/>
      <color rgb="FF7030A0"/>
      <name val="Calibri"/>
      <family val="3"/>
    </font>
    <font>
      <b/>
      <sz val="11"/>
      <color indexed="8"/>
      <name val="Cambria"/>
      <family val="3"/>
    </font>
    <font>
      <b/>
      <sz val="11"/>
      <color rgb="FFFF00FF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0000FF"/>
      <name val="ＭＳ Ｐゴシック"/>
      <family val="3"/>
    </font>
    <font>
      <sz val="11"/>
      <color rgb="FF00B050"/>
      <name val="ＭＳ Ｐゴシック"/>
      <family val="3"/>
    </font>
    <font>
      <sz val="11"/>
      <name val="Calibri"/>
      <family val="3"/>
    </font>
    <font>
      <sz val="11"/>
      <color rgb="FFFF00FF"/>
      <name val="Calibri"/>
      <family val="3"/>
    </font>
    <font>
      <b/>
      <sz val="11"/>
      <name val="Calibri"/>
      <family val="3"/>
    </font>
    <font>
      <b/>
      <sz val="11"/>
      <color rgb="FF00B050"/>
      <name val="Calibri"/>
      <family val="3"/>
    </font>
    <font>
      <b/>
      <sz val="11"/>
      <color rgb="FF0000FF"/>
      <name val="Calibri"/>
      <family val="3"/>
    </font>
    <font>
      <b/>
      <sz val="11"/>
      <color rgb="FF00B0F0"/>
      <name val="Calibri"/>
      <family val="3"/>
    </font>
    <font>
      <b/>
      <sz val="14"/>
      <color rgb="FF0033CC"/>
      <name val="ＭＳ Ｐゴシック"/>
      <family val="3"/>
    </font>
    <font>
      <b/>
      <sz val="11"/>
      <color rgb="FF00B050"/>
      <name val="ＭＳ Ｐゴシック"/>
      <family val="3"/>
    </font>
    <font>
      <sz val="11"/>
      <color rgb="FFFF0000"/>
      <name val="HG丸ｺﾞｼｯｸM-PRO"/>
      <family val="3"/>
    </font>
    <font>
      <sz val="8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>
        <color indexed="9"/>
      </right>
      <top style="thin"/>
      <bottom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/>
      <top style="thin"/>
      <bottom style="thin">
        <color indexed="9"/>
      </bottom>
    </border>
    <border>
      <left/>
      <right style="thin"/>
      <top style="thin"/>
      <bottom style="thin">
        <color indexed="9"/>
      </bottom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>
        <color indexed="9"/>
      </right>
      <top/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/>
      <top style="thin">
        <color indexed="9"/>
      </top>
      <bottom style="double"/>
    </border>
    <border>
      <left style="thin"/>
      <right style="thin"/>
      <top/>
      <bottom style="double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/>
      <bottom style="dotted"/>
    </border>
    <border>
      <left/>
      <right style="thin"/>
      <top style="dotted"/>
      <bottom/>
    </border>
    <border>
      <left style="thin"/>
      <right style="thin"/>
      <top style="dotted"/>
      <bottom/>
    </border>
    <border>
      <left style="thin"/>
      <right/>
      <top style="dotted"/>
      <bottom/>
    </border>
    <border>
      <left style="thin"/>
      <right style="thin"/>
      <top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/>
      <bottom style="dotted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5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5" borderId="0" applyNumberFormat="0" applyBorder="0" applyAlignment="0" applyProtection="0"/>
    <xf numFmtId="0" fontId="48" fillId="14" borderId="0" applyNumberFormat="0" applyBorder="0" applyAlignment="0" applyProtection="0"/>
    <xf numFmtId="0" fontId="4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  <xf numFmtId="0" fontId="73" fillId="33" borderId="0" applyNumberFormat="0" applyBorder="0" applyAlignment="0" applyProtection="0"/>
    <xf numFmtId="0" fontId="49" fillId="34" borderId="0" applyNumberFormat="0" applyBorder="0" applyAlignment="0" applyProtection="0"/>
    <xf numFmtId="0" fontId="49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37" borderId="0" applyNumberFormat="0" applyBorder="0" applyAlignment="0" applyProtection="0"/>
    <xf numFmtId="0" fontId="50" fillId="3" borderId="0" applyNumberFormat="0" applyBorder="0" applyAlignment="0" applyProtection="0"/>
    <xf numFmtId="177" fontId="51" fillId="0" borderId="0" applyFill="0" applyBorder="0" applyAlignment="0">
      <protection/>
    </xf>
    <xf numFmtId="178" fontId="52" fillId="0" borderId="0" applyFill="0" applyBorder="0" applyAlignment="0">
      <protection/>
    </xf>
    <xf numFmtId="179" fontId="52" fillId="0" borderId="0" applyFill="0" applyBorder="0" applyAlignment="0">
      <protection/>
    </xf>
    <xf numFmtId="180" fontId="52" fillId="0" borderId="0" applyFill="0" applyBorder="0" applyAlignment="0">
      <protection/>
    </xf>
    <xf numFmtId="181" fontId="52" fillId="0" borderId="0" applyFill="0" applyBorder="0" applyAlignment="0">
      <protection/>
    </xf>
    <xf numFmtId="177" fontId="51" fillId="0" borderId="0" applyFill="0" applyBorder="0" applyAlignment="0">
      <protection/>
    </xf>
    <xf numFmtId="182" fontId="52" fillId="0" borderId="0" applyFill="0" applyBorder="0" applyAlignment="0">
      <protection/>
    </xf>
    <xf numFmtId="178" fontId="52" fillId="0" borderId="0" applyFill="0" applyBorder="0" applyAlignment="0">
      <protection/>
    </xf>
    <xf numFmtId="0" fontId="53" fillId="38" borderId="1" applyNumberFormat="0" applyAlignment="0" applyProtection="0"/>
    <xf numFmtId="0" fontId="54" fillId="39" borderId="2" applyNumberFormat="0" applyAlignment="0" applyProtection="0"/>
    <xf numFmtId="0" fontId="52" fillId="0" borderId="0" applyFont="0" applyFill="0" applyBorder="0" applyAlignment="0" applyProtection="0"/>
    <xf numFmtId="177" fontId="52" fillId="0" borderId="0" applyFont="0" applyFill="0" applyBorder="0" applyAlignment="0" applyProtection="0"/>
    <xf numFmtId="183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178" fontId="52" fillId="0" borderId="0" applyFont="0" applyFill="0" applyBorder="0" applyAlignment="0" applyProtection="0"/>
    <xf numFmtId="182" fontId="52" fillId="0" borderId="0" applyFont="0" applyFill="0" applyBorder="0" applyAlignment="0" applyProtection="0"/>
    <xf numFmtId="14" fontId="51" fillId="0" borderId="0" applyFill="0" applyBorder="0" applyAlignment="0">
      <protection/>
    </xf>
    <xf numFmtId="177" fontId="55" fillId="0" borderId="0" applyFill="0" applyBorder="0" applyAlignment="0">
      <protection/>
    </xf>
    <xf numFmtId="178" fontId="52" fillId="0" borderId="0" applyFill="0" applyBorder="0" applyAlignment="0">
      <protection/>
    </xf>
    <xf numFmtId="177" fontId="55" fillId="0" borderId="0" applyFill="0" applyBorder="0" applyAlignment="0">
      <protection/>
    </xf>
    <xf numFmtId="182" fontId="52" fillId="0" borderId="0" applyFill="0" applyBorder="0" applyAlignment="0">
      <protection/>
    </xf>
    <xf numFmtId="178" fontId="52" fillId="0" borderId="0" applyFill="0" applyBorder="0" applyAlignment="0">
      <protection/>
    </xf>
    <xf numFmtId="0" fontId="56" fillId="0" borderId="0" applyNumberFormat="0" applyFill="0" applyBorder="0" applyAlignment="0" applyProtection="0"/>
    <xf numFmtId="0" fontId="57" fillId="4" borderId="0" applyNumberFormat="0" applyBorder="0" applyAlignment="0" applyProtection="0"/>
    <xf numFmtId="0" fontId="58" fillId="0" borderId="3" applyNumberFormat="0" applyAlignment="0" applyProtection="0"/>
    <xf numFmtId="0" fontId="58" fillId="0" borderId="4">
      <alignment horizontal="left" vertical="center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7" borderId="1" applyNumberFormat="0" applyAlignment="0" applyProtection="0"/>
    <xf numFmtId="177" fontId="63" fillId="0" borderId="0" applyFill="0" applyBorder="0" applyAlignment="0">
      <protection/>
    </xf>
    <xf numFmtId="178" fontId="52" fillId="0" borderId="0" applyFill="0" applyBorder="0" applyAlignment="0">
      <protection/>
    </xf>
    <xf numFmtId="177" fontId="63" fillId="0" borderId="0" applyFill="0" applyBorder="0" applyAlignment="0">
      <protection/>
    </xf>
    <xf numFmtId="182" fontId="52" fillId="0" borderId="0" applyFill="0" applyBorder="0" applyAlignment="0">
      <protection/>
    </xf>
    <xf numFmtId="178" fontId="52" fillId="0" borderId="0" applyFill="0" applyBorder="0" applyAlignment="0">
      <protection/>
    </xf>
    <xf numFmtId="0" fontId="64" fillId="0" borderId="8" applyNumberFormat="0" applyFill="0" applyAlignment="0" applyProtection="0"/>
    <xf numFmtId="0" fontId="65" fillId="40" borderId="0" applyNumberFormat="0" applyBorder="0" applyAlignment="0" applyProtection="0"/>
    <xf numFmtId="0" fontId="52" fillId="0" borderId="0">
      <alignment/>
      <protection/>
    </xf>
    <xf numFmtId="0" fontId="52" fillId="41" borderId="9" applyNumberFormat="0" applyFont="0" applyAlignment="0" applyProtection="0"/>
    <xf numFmtId="0" fontId="66" fillId="38" borderId="10" applyNumberFormat="0" applyAlignment="0" applyProtection="0"/>
    <xf numFmtId="181" fontId="52" fillId="0" borderId="0" applyFont="0" applyFill="0" applyBorder="0" applyAlignment="0" applyProtection="0"/>
    <xf numFmtId="183" fontId="52" fillId="0" borderId="0" applyFont="0" applyFill="0" applyBorder="0" applyAlignment="0" applyProtection="0"/>
    <xf numFmtId="184" fontId="52" fillId="0" borderId="0" applyFont="0" applyFill="0" applyBorder="0" applyAlignment="0" applyProtection="0"/>
    <xf numFmtId="177" fontId="67" fillId="0" borderId="0" applyFill="0" applyBorder="0" applyAlignment="0">
      <protection/>
    </xf>
    <xf numFmtId="178" fontId="52" fillId="0" borderId="0" applyFill="0" applyBorder="0" applyAlignment="0">
      <protection/>
    </xf>
    <xf numFmtId="177" fontId="67" fillId="0" borderId="0" applyFill="0" applyBorder="0" applyAlignment="0">
      <protection/>
    </xf>
    <xf numFmtId="182" fontId="52" fillId="0" borderId="0" applyFill="0" applyBorder="0" applyAlignment="0">
      <protection/>
    </xf>
    <xf numFmtId="178" fontId="52" fillId="0" borderId="0" applyFill="0" applyBorder="0" applyAlignment="0">
      <protection/>
    </xf>
    <xf numFmtId="49" fontId="51" fillId="0" borderId="0" applyFill="0" applyBorder="0" applyAlignment="0">
      <protection/>
    </xf>
    <xf numFmtId="184" fontId="52" fillId="0" borderId="0" applyFill="0" applyBorder="0" applyAlignment="0">
      <protection/>
    </xf>
    <xf numFmtId="185" fontId="52" fillId="0" borderId="0" applyFill="0" applyBorder="0" applyAlignment="0">
      <protection/>
    </xf>
    <xf numFmtId="0" fontId="68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70" fillId="0" borderId="0" applyNumberFormat="0" applyFill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45" borderId="0" applyNumberFormat="0" applyBorder="0" applyAlignment="0" applyProtection="0"/>
    <xf numFmtId="0" fontId="73" fillId="46" borderId="0" applyNumberFormat="0" applyBorder="0" applyAlignment="0" applyProtection="0"/>
    <xf numFmtId="0" fontId="73" fillId="47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48" borderId="12" applyNumberFormat="0" applyAlignment="0" applyProtection="0"/>
    <xf numFmtId="0" fontId="76" fillId="49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50" borderId="13" applyNumberFormat="0" applyFont="0" applyAlignment="0" applyProtection="0"/>
    <xf numFmtId="0" fontId="77" fillId="0" borderId="14" applyNumberFormat="0" applyFill="0" applyAlignment="0" applyProtection="0"/>
    <xf numFmtId="0" fontId="78" fillId="51" borderId="0" applyNumberFormat="0" applyBorder="0" applyAlignment="0" applyProtection="0"/>
    <xf numFmtId="0" fontId="79" fillId="52" borderId="15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16" applyNumberFormat="0" applyFill="0" applyAlignment="0" applyProtection="0"/>
    <xf numFmtId="0" fontId="82" fillId="0" borderId="17" applyNumberFormat="0" applyFill="0" applyAlignment="0" applyProtection="0"/>
    <xf numFmtId="0" fontId="83" fillId="0" borderId="18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19" applyNumberFormat="0" applyFill="0" applyAlignment="0" applyProtection="0"/>
    <xf numFmtId="0" fontId="85" fillId="52" borderId="20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53" borderId="15" applyNumberFormat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88" fillId="54" borderId="0" applyNumberFormat="0" applyBorder="0" applyAlignment="0" applyProtection="0"/>
  </cellStyleXfs>
  <cellXfs count="148">
    <xf numFmtId="0" fontId="0" fillId="0" borderId="0" xfId="0" applyFont="1" applyAlignment="1">
      <alignment vertical="center"/>
    </xf>
    <xf numFmtId="0" fontId="18" fillId="55" borderId="0" xfId="0" applyFont="1" applyFill="1" applyAlignment="1">
      <alignment vertical="center"/>
    </xf>
    <xf numFmtId="0" fontId="20" fillId="55" borderId="0" xfId="0" applyFont="1" applyFill="1" applyAlignment="1">
      <alignment vertical="center"/>
    </xf>
    <xf numFmtId="0" fontId="21" fillId="55" borderId="0" xfId="0" applyFont="1" applyFill="1" applyAlignment="1">
      <alignment horizontal="right" vertical="center"/>
    </xf>
    <xf numFmtId="0" fontId="0" fillId="55" borderId="0" xfId="0" applyFont="1" applyFill="1" applyAlignment="1">
      <alignment vertical="center"/>
    </xf>
    <xf numFmtId="0" fontId="22" fillId="55" borderId="0" xfId="0" applyFont="1" applyFill="1" applyAlignment="1">
      <alignment vertical="center"/>
    </xf>
    <xf numFmtId="0" fontId="23" fillId="55" borderId="0" xfId="0" applyFont="1" applyFill="1" applyAlignment="1">
      <alignment vertical="center"/>
    </xf>
    <xf numFmtId="0" fontId="0" fillId="55" borderId="0" xfId="0" applyFont="1" applyFill="1" applyBorder="1" applyAlignment="1">
      <alignment vertical="center"/>
    </xf>
    <xf numFmtId="0" fontId="16" fillId="55" borderId="0" xfId="0" applyFont="1" applyFill="1" applyAlignment="1">
      <alignment horizontal="right" vertical="center"/>
    </xf>
    <xf numFmtId="15" fontId="84" fillId="55" borderId="0" xfId="0" applyNumberFormat="1" applyFont="1" applyFill="1" applyAlignment="1">
      <alignment horizontal="center" vertical="center"/>
    </xf>
    <xf numFmtId="0" fontId="16" fillId="55" borderId="0" xfId="0" applyFont="1" applyFill="1" applyAlignment="1">
      <alignment horizontal="right" vertical="center"/>
    </xf>
    <xf numFmtId="0" fontId="84" fillId="55" borderId="0" xfId="0" applyFont="1" applyFill="1" applyAlignment="1">
      <alignment horizontal="center" vertical="center"/>
    </xf>
    <xf numFmtId="0" fontId="84" fillId="55" borderId="0" xfId="0" applyFont="1" applyFill="1" applyAlignment="1">
      <alignment horizontal="center" vertical="center"/>
    </xf>
    <xf numFmtId="176" fontId="24" fillId="56" borderId="0" xfId="0" applyNumberFormat="1" applyFont="1" applyFill="1" applyBorder="1" applyAlignment="1">
      <alignment horizontal="center" vertical="center"/>
    </xf>
    <xf numFmtId="0" fontId="89" fillId="55" borderId="0" xfId="0" applyFont="1" applyFill="1" applyAlignment="1">
      <alignment horizontal="right" vertical="center"/>
    </xf>
    <xf numFmtId="0" fontId="25" fillId="56" borderId="0" xfId="0" applyFont="1" applyFill="1" applyBorder="1" applyAlignment="1">
      <alignment horizontal="center" vertical="center" wrapText="1"/>
    </xf>
    <xf numFmtId="0" fontId="90" fillId="55" borderId="0" xfId="0" applyFont="1" applyFill="1" applyAlignment="1">
      <alignment horizontal="right" vertical="center"/>
    </xf>
    <xf numFmtId="0" fontId="91" fillId="56" borderId="0" xfId="0" applyFont="1" applyFill="1" applyBorder="1" applyAlignment="1">
      <alignment vertical="center"/>
    </xf>
    <xf numFmtId="0" fontId="27" fillId="55" borderId="0" xfId="0" applyFont="1" applyFill="1" applyAlignment="1">
      <alignment vertical="center"/>
    </xf>
    <xf numFmtId="0" fontId="16" fillId="55" borderId="0" xfId="0" applyFont="1" applyFill="1" applyAlignment="1">
      <alignment vertical="center"/>
    </xf>
    <xf numFmtId="0" fontId="16" fillId="55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2" fillId="0" borderId="0" xfId="0" applyFont="1" applyFill="1" applyAlignment="1">
      <alignment horizontal="right" vertical="center"/>
    </xf>
    <xf numFmtId="0" fontId="13" fillId="57" borderId="21" xfId="0" applyFont="1" applyFill="1" applyBorder="1" applyAlignment="1">
      <alignment horizontal="center" vertical="center"/>
    </xf>
    <xf numFmtId="0" fontId="13" fillId="57" borderId="22" xfId="0" applyFont="1" applyFill="1" applyBorder="1" applyAlignment="1">
      <alignment horizontal="center" vertical="center"/>
    </xf>
    <xf numFmtId="0" fontId="13" fillId="57" borderId="23" xfId="0" applyFont="1" applyFill="1" applyBorder="1" applyAlignment="1">
      <alignment horizontal="center" vertical="center"/>
    </xf>
    <xf numFmtId="0" fontId="13" fillId="57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57" borderId="26" xfId="0" applyFont="1" applyFill="1" applyBorder="1" applyAlignment="1">
      <alignment horizontal="center" vertical="center" wrapText="1"/>
    </xf>
    <xf numFmtId="0" fontId="13" fillId="56" borderId="0" xfId="0" applyFont="1" applyFill="1" applyBorder="1" applyAlignment="1">
      <alignment horizontal="center" vertical="center" wrapText="1"/>
    </xf>
    <xf numFmtId="0" fontId="13" fillId="57" borderId="27" xfId="0" applyFont="1" applyFill="1" applyBorder="1" applyAlignment="1">
      <alignment horizontal="center" vertical="center"/>
    </xf>
    <xf numFmtId="0" fontId="13" fillId="57" borderId="28" xfId="0" applyFont="1" applyFill="1" applyBorder="1" applyAlignment="1">
      <alignment horizontal="center" vertical="center"/>
    </xf>
    <xf numFmtId="0" fontId="13" fillId="57" borderId="29" xfId="0" applyFont="1" applyFill="1" applyBorder="1" applyAlignment="1">
      <alignment horizontal="center" vertical="center"/>
    </xf>
    <xf numFmtId="0" fontId="13" fillId="57" borderId="30" xfId="0" applyFont="1" applyFill="1" applyBorder="1" applyAlignment="1">
      <alignment horizontal="center" vertical="center"/>
    </xf>
    <xf numFmtId="0" fontId="13" fillId="57" borderId="31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 horizontal="center" vertical="center"/>
    </xf>
    <xf numFmtId="0" fontId="93" fillId="0" borderId="34" xfId="0" applyNumberFormat="1" applyFont="1" applyFill="1" applyBorder="1" applyAlignment="1">
      <alignment horizontal="left" vertical="center"/>
    </xf>
    <xf numFmtId="176" fontId="94" fillId="0" borderId="34" xfId="0" applyNumberFormat="1" applyFont="1" applyFill="1" applyBorder="1" applyAlignment="1">
      <alignment horizontal="center" vertical="center"/>
    </xf>
    <xf numFmtId="176" fontId="24" fillId="0" borderId="32" xfId="0" applyNumberFormat="1" applyFont="1" applyFill="1" applyBorder="1" applyAlignment="1" quotePrefix="1">
      <alignment horizontal="center" vertical="center"/>
    </xf>
    <xf numFmtId="176" fontId="95" fillId="0" borderId="34" xfId="0" applyNumberFormat="1" applyFont="1" applyFill="1" applyBorder="1" applyAlignment="1">
      <alignment horizontal="center" vertical="center"/>
    </xf>
    <xf numFmtId="176" fontId="96" fillId="0" borderId="0" xfId="0" applyNumberFormat="1" applyFont="1" applyFill="1" applyBorder="1" applyAlignment="1">
      <alignment horizontal="right" vertical="center"/>
    </xf>
    <xf numFmtId="0" fontId="97" fillId="0" borderId="32" xfId="0" applyFont="1" applyFill="1" applyBorder="1" applyAlignment="1">
      <alignment vertical="center"/>
    </xf>
    <xf numFmtId="0" fontId="97" fillId="0" borderId="33" xfId="0" applyFont="1" applyFill="1" applyBorder="1" applyAlignment="1">
      <alignment vertical="center"/>
    </xf>
    <xf numFmtId="0" fontId="97" fillId="0" borderId="34" xfId="0" applyFont="1" applyFill="1" applyBorder="1" applyAlignment="1">
      <alignment horizontal="left" vertical="center"/>
    </xf>
    <xf numFmtId="176" fontId="94" fillId="0" borderId="35" xfId="0" applyNumberFormat="1" applyFont="1" applyFill="1" applyBorder="1" applyAlignment="1">
      <alignment horizontal="center" vertical="center"/>
    </xf>
    <xf numFmtId="176" fontId="24" fillId="0" borderId="36" xfId="0" applyNumberFormat="1" applyFont="1" applyFill="1" applyBorder="1" applyAlignment="1" quotePrefix="1">
      <alignment horizontal="center" vertical="center"/>
    </xf>
    <xf numFmtId="176" fontId="95" fillId="0" borderId="35" xfId="0" applyNumberFormat="1" applyFont="1" applyFill="1" applyBorder="1" applyAlignment="1">
      <alignment horizontal="center" vertical="center"/>
    </xf>
    <xf numFmtId="0" fontId="98" fillId="0" borderId="0" xfId="0" applyFont="1" applyFill="1" applyAlignment="1">
      <alignment horizontal="right" vertical="center"/>
    </xf>
    <xf numFmtId="0" fontId="92" fillId="56" borderId="37" xfId="0" applyFont="1" applyFill="1" applyBorder="1" applyAlignment="1">
      <alignment vertical="center"/>
    </xf>
    <xf numFmtId="0" fontId="99" fillId="56" borderId="38" xfId="0" applyFont="1" applyFill="1" applyBorder="1" applyAlignment="1">
      <alignment vertical="center"/>
    </xf>
    <xf numFmtId="0" fontId="92" fillId="56" borderId="39" xfId="0" applyFont="1" applyFill="1" applyBorder="1" applyAlignment="1">
      <alignment horizontal="left" vertical="center"/>
    </xf>
    <xf numFmtId="176" fontId="94" fillId="56" borderId="39" xfId="0" applyNumberFormat="1" applyFont="1" applyFill="1" applyBorder="1" applyAlignment="1">
      <alignment horizontal="center" vertical="center"/>
    </xf>
    <xf numFmtId="176" fontId="24" fillId="56" borderId="40" xfId="0" applyNumberFormat="1" applyFont="1" applyFill="1" applyBorder="1" applyAlignment="1">
      <alignment horizontal="center" vertical="center"/>
    </xf>
    <xf numFmtId="176" fontId="95" fillId="56" borderId="39" xfId="0" applyNumberFormat="1" applyFont="1" applyFill="1" applyBorder="1" applyAlignment="1">
      <alignment horizontal="center" vertical="center"/>
    </xf>
    <xf numFmtId="0" fontId="100" fillId="0" borderId="0" xfId="0" applyFont="1" applyFill="1" applyAlignment="1">
      <alignment horizontal="right" vertical="center"/>
    </xf>
    <xf numFmtId="0" fontId="97" fillId="0" borderId="40" xfId="0" applyFont="1" applyFill="1" applyBorder="1" applyAlignment="1">
      <alignment vertical="center"/>
    </xf>
    <xf numFmtId="0" fontId="97" fillId="0" borderId="38" xfId="0" applyFont="1" applyFill="1" applyBorder="1" applyAlignment="1">
      <alignment vertical="center"/>
    </xf>
    <xf numFmtId="0" fontId="97" fillId="0" borderId="39" xfId="0" applyFont="1" applyFill="1" applyBorder="1" applyAlignment="1">
      <alignment horizontal="left" vertical="center"/>
    </xf>
    <xf numFmtId="176" fontId="94" fillId="0" borderId="41" xfId="0" applyNumberFormat="1" applyFont="1" applyFill="1" applyBorder="1" applyAlignment="1">
      <alignment horizontal="center" vertical="center"/>
    </xf>
    <xf numFmtId="176" fontId="24" fillId="0" borderId="37" xfId="0" applyNumberFormat="1" applyFont="1" applyFill="1" applyBorder="1" applyAlignment="1">
      <alignment horizontal="center" vertical="center"/>
    </xf>
    <xf numFmtId="176" fontId="24" fillId="0" borderId="37" xfId="0" applyNumberFormat="1" applyFont="1" applyFill="1" applyBorder="1" applyAlignment="1" quotePrefix="1">
      <alignment horizontal="center" vertical="center"/>
    </xf>
    <xf numFmtId="176" fontId="95" fillId="0" borderId="41" xfId="0" applyNumberFormat="1" applyFont="1" applyFill="1" applyBorder="1" applyAlignment="1">
      <alignment horizontal="center" vertical="center"/>
    </xf>
    <xf numFmtId="0" fontId="97" fillId="0" borderId="42" xfId="0" applyFont="1" applyFill="1" applyBorder="1" applyAlignment="1">
      <alignment vertical="center"/>
    </xf>
    <xf numFmtId="0" fontId="97" fillId="0" borderId="43" xfId="0" applyFont="1" applyFill="1" applyBorder="1" applyAlignment="1">
      <alignment vertical="center"/>
    </xf>
    <xf numFmtId="0" fontId="97" fillId="0" borderId="44" xfId="0" applyFont="1" applyFill="1" applyBorder="1" applyAlignment="1">
      <alignment horizontal="left" vertical="center"/>
    </xf>
    <xf numFmtId="176" fontId="94" fillId="0" borderId="44" xfId="0" applyNumberFormat="1" applyFont="1" applyFill="1" applyBorder="1" applyAlignment="1">
      <alignment horizontal="center" vertical="center"/>
    </xf>
    <xf numFmtId="176" fontId="24" fillId="0" borderId="42" xfId="0" applyNumberFormat="1" applyFont="1" applyFill="1" applyBorder="1" applyAlignment="1">
      <alignment horizontal="center" vertical="center"/>
    </xf>
    <xf numFmtId="176" fontId="95" fillId="0" borderId="44" xfId="0" applyNumberFormat="1" applyFont="1" applyFill="1" applyBorder="1" applyAlignment="1">
      <alignment horizontal="center" vertical="center"/>
    </xf>
    <xf numFmtId="176" fontId="94" fillId="0" borderId="39" xfId="0" applyNumberFormat="1" applyFont="1" applyFill="1" applyBorder="1" applyAlignment="1">
      <alignment horizontal="center" vertical="center"/>
    </xf>
    <xf numFmtId="176" fontId="24" fillId="0" borderId="40" xfId="0" applyNumberFormat="1" applyFont="1" applyFill="1" applyBorder="1" applyAlignment="1">
      <alignment horizontal="center" vertical="center"/>
    </xf>
    <xf numFmtId="176" fontId="95" fillId="0" borderId="39" xfId="0" applyNumberFormat="1" applyFont="1" applyFill="1" applyBorder="1" applyAlignment="1">
      <alignment horizontal="center" vertical="center"/>
    </xf>
    <xf numFmtId="0" fontId="97" fillId="0" borderId="37" xfId="0" applyFont="1" applyFill="1" applyBorder="1" applyAlignment="1">
      <alignment vertical="center"/>
    </xf>
    <xf numFmtId="0" fontId="97" fillId="0" borderId="45" xfId="0" applyFont="1" applyFill="1" applyBorder="1" applyAlignment="1">
      <alignment vertical="center"/>
    </xf>
    <xf numFmtId="0" fontId="97" fillId="0" borderId="41" xfId="0" applyFont="1" applyFill="1" applyBorder="1" applyAlignment="1">
      <alignment horizontal="left" vertical="center"/>
    </xf>
    <xf numFmtId="0" fontId="0" fillId="0" borderId="40" xfId="0" applyFill="1" applyBorder="1" applyAlignment="1">
      <alignment vertical="center"/>
    </xf>
    <xf numFmtId="176" fontId="24" fillId="0" borderId="39" xfId="0" applyNumberFormat="1" applyFont="1" applyFill="1" applyBorder="1" applyAlignment="1">
      <alignment horizontal="center" vertical="center"/>
    </xf>
    <xf numFmtId="0" fontId="98" fillId="55" borderId="0" xfId="0" applyFont="1" applyFill="1" applyAlignment="1">
      <alignment horizontal="right" vertical="center"/>
    </xf>
    <xf numFmtId="0" fontId="0" fillId="0" borderId="37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left" vertical="center"/>
    </xf>
    <xf numFmtId="176" fontId="93" fillId="0" borderId="42" xfId="0" applyNumberFormat="1" applyFont="1" applyFill="1" applyBorder="1" applyAlignment="1" quotePrefix="1">
      <alignment horizontal="center" vertical="center"/>
    </xf>
    <xf numFmtId="0" fontId="1" fillId="55" borderId="46" xfId="0" applyFont="1" applyFill="1" applyBorder="1" applyAlignment="1">
      <alignment vertical="center"/>
    </xf>
    <xf numFmtId="0" fontId="97" fillId="0" borderId="47" xfId="0" applyFont="1" applyFill="1" applyBorder="1" applyAlignment="1">
      <alignment vertical="center"/>
    </xf>
    <xf numFmtId="0" fontId="97" fillId="0" borderId="48" xfId="0" applyFont="1" applyFill="1" applyBorder="1" applyAlignment="1">
      <alignment horizontal="left" vertical="center"/>
    </xf>
    <xf numFmtId="176" fontId="94" fillId="0" borderId="48" xfId="0" applyNumberFormat="1" applyFont="1" applyFill="1" applyBorder="1" applyAlignment="1">
      <alignment horizontal="center" vertical="center"/>
    </xf>
    <xf numFmtId="176" fontId="24" fillId="0" borderId="48" xfId="0" applyNumberFormat="1" applyFont="1" applyFill="1" applyBorder="1" applyAlignment="1" quotePrefix="1">
      <alignment horizontal="center" vertical="center"/>
    </xf>
    <xf numFmtId="176" fontId="95" fillId="0" borderId="48" xfId="0" applyNumberFormat="1" applyFont="1" applyFill="1" applyBorder="1" applyAlignment="1">
      <alignment horizontal="center" vertical="center"/>
    </xf>
    <xf numFmtId="0" fontId="33" fillId="55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76" fontId="94" fillId="0" borderId="0" xfId="0" applyNumberFormat="1" applyFont="1" applyFill="1" applyBorder="1" applyAlignment="1">
      <alignment horizontal="center" vertical="center"/>
    </xf>
    <xf numFmtId="176" fontId="95" fillId="0" borderId="0" xfId="0" applyNumberFormat="1" applyFont="1" applyFill="1" applyBorder="1" applyAlignment="1">
      <alignment horizontal="center" vertical="center"/>
    </xf>
    <xf numFmtId="0" fontId="89" fillId="0" borderId="0" xfId="0" applyFont="1" applyFill="1" applyAlignment="1">
      <alignment horizontal="right" vertical="center"/>
    </xf>
    <xf numFmtId="176" fontId="94" fillId="0" borderId="49" xfId="0" applyNumberFormat="1" applyFont="1" applyFill="1" applyBorder="1" applyAlignment="1">
      <alignment horizontal="center" vertical="center"/>
    </xf>
    <xf numFmtId="176" fontId="24" fillId="0" borderId="50" xfId="0" applyNumberFormat="1" applyFont="1" applyFill="1" applyBorder="1" applyAlignment="1">
      <alignment horizontal="center" vertical="center"/>
    </xf>
    <xf numFmtId="176" fontId="95" fillId="0" borderId="49" xfId="0" applyNumberFormat="1" applyFont="1" applyFill="1" applyBorder="1" applyAlignment="1">
      <alignment horizontal="center" vertical="center"/>
    </xf>
    <xf numFmtId="0" fontId="101" fillId="0" borderId="0" xfId="0" applyFont="1" applyFill="1" applyBorder="1" applyAlignment="1">
      <alignment vertical="center"/>
    </xf>
    <xf numFmtId="0" fontId="100" fillId="0" borderId="0" xfId="0" applyFont="1" applyFill="1" applyBorder="1" applyAlignment="1">
      <alignment horizontal="right" vertical="center"/>
    </xf>
    <xf numFmtId="0" fontId="1" fillId="55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left" vertical="center"/>
    </xf>
    <xf numFmtId="176" fontId="24" fillId="0" borderId="0" xfId="0" applyNumberFormat="1" applyFont="1" applyFill="1" applyBorder="1" applyAlignment="1" quotePrefix="1">
      <alignment horizontal="center" vertical="center"/>
    </xf>
    <xf numFmtId="0" fontId="97" fillId="0" borderId="47" xfId="0" applyFont="1" applyFill="1" applyBorder="1" applyAlignment="1">
      <alignment horizontal="left" vertical="center"/>
    </xf>
    <xf numFmtId="176" fontId="24" fillId="0" borderId="48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vertical="center"/>
    </xf>
    <xf numFmtId="0" fontId="97" fillId="0" borderId="0" xfId="0" applyFont="1" applyFill="1" applyBorder="1" applyAlignment="1">
      <alignment horizontal="left" vertical="center"/>
    </xf>
    <xf numFmtId="0" fontId="20" fillId="56" borderId="0" xfId="0" applyFont="1" applyFill="1" applyBorder="1" applyAlignment="1">
      <alignment vertical="center"/>
    </xf>
    <xf numFmtId="0" fontId="102" fillId="0" borderId="0" xfId="0" applyFont="1" applyFill="1" applyAlignment="1">
      <alignment horizontal="right" vertical="center"/>
    </xf>
    <xf numFmtId="0" fontId="35" fillId="55" borderId="0" xfId="0" applyFont="1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98" fillId="0" borderId="0" xfId="0" applyFont="1" applyFill="1" applyBorder="1" applyAlignment="1">
      <alignment vertical="center"/>
    </xf>
    <xf numFmtId="0" fontId="35" fillId="55" borderId="0" xfId="0" applyFont="1" applyFill="1" applyBorder="1" applyAlignment="1">
      <alignment vertical="center"/>
    </xf>
    <xf numFmtId="176" fontId="24" fillId="56" borderId="0" xfId="0" applyNumberFormat="1" applyFont="1" applyFill="1" applyBorder="1" applyAlignment="1" quotePrefix="1">
      <alignment horizontal="center" vertical="center"/>
    </xf>
    <xf numFmtId="176" fontId="95" fillId="56" borderId="0" xfId="0" applyNumberFormat="1" applyFont="1" applyFill="1" applyBorder="1" applyAlignment="1">
      <alignment horizontal="center" vertical="center"/>
    </xf>
    <xf numFmtId="0" fontId="0" fillId="56" borderId="0" xfId="0" applyFont="1" applyFill="1" applyBorder="1" applyAlignment="1">
      <alignment vertical="center"/>
    </xf>
    <xf numFmtId="0" fontId="18" fillId="56" borderId="0" xfId="0" applyFont="1" applyFill="1" applyBorder="1" applyAlignment="1">
      <alignment vertical="center"/>
    </xf>
    <xf numFmtId="0" fontId="103" fillId="56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7" fillId="56" borderId="0" xfId="0" applyFont="1" applyFill="1" applyBorder="1" applyAlignment="1">
      <alignment vertical="center" shrinkToFit="1"/>
    </xf>
    <xf numFmtId="0" fontId="38" fillId="56" borderId="0" xfId="0" applyFont="1" applyFill="1" applyBorder="1" applyAlignment="1">
      <alignment vertical="center"/>
    </xf>
    <xf numFmtId="0" fontId="38" fillId="56" borderId="0" xfId="0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38" fillId="56" borderId="0" xfId="0" applyFont="1" applyFill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vertical="center" wrapText="1"/>
    </xf>
    <xf numFmtId="0" fontId="39" fillId="57" borderId="26" xfId="0" applyFont="1" applyFill="1" applyBorder="1" applyAlignment="1">
      <alignment horizontal="center" vertical="center" wrapText="1"/>
    </xf>
    <xf numFmtId="0" fontId="104" fillId="56" borderId="51" xfId="0" applyFont="1" applyFill="1" applyBorder="1" applyAlignment="1">
      <alignment horizontal="right" vertical="center" wrapText="1"/>
    </xf>
    <xf numFmtId="0" fontId="39" fillId="57" borderId="31" xfId="0" applyFont="1" applyFill="1" applyBorder="1" applyAlignment="1">
      <alignment horizontal="center" vertical="center" wrapText="1"/>
    </xf>
    <xf numFmtId="0" fontId="103" fillId="56" borderId="0" xfId="0" applyFont="1" applyFill="1" applyBorder="1" applyAlignment="1">
      <alignment horizontal="center" vertical="center"/>
    </xf>
    <xf numFmtId="0" fontId="40" fillId="56" borderId="0" xfId="0" applyFont="1" applyFill="1" applyBorder="1" applyAlignment="1">
      <alignment vertical="center"/>
    </xf>
    <xf numFmtId="0" fontId="37" fillId="56" borderId="0" xfId="0" applyFont="1" applyFill="1" applyBorder="1" applyAlignment="1">
      <alignment horizontal="left" vertical="center" shrinkToFit="1"/>
    </xf>
    <xf numFmtId="0" fontId="37" fillId="56" borderId="52" xfId="0" applyFont="1" applyFill="1" applyBorder="1" applyAlignment="1">
      <alignment horizontal="left" vertical="center" shrinkToFit="1"/>
    </xf>
    <xf numFmtId="0" fontId="41" fillId="55" borderId="0" xfId="0" applyFont="1" applyFill="1" applyAlignment="1">
      <alignment vertical="center"/>
    </xf>
    <xf numFmtId="0" fontId="38" fillId="56" borderId="53" xfId="0" applyFont="1" applyFill="1" applyBorder="1" applyAlignment="1">
      <alignment horizontal="left" vertical="center" shrinkToFit="1"/>
    </xf>
    <xf numFmtId="0" fontId="40" fillId="56" borderId="0" xfId="0" applyFont="1" applyFill="1" applyAlignment="1">
      <alignment vertical="center"/>
    </xf>
    <xf numFmtId="176" fontId="24" fillId="56" borderId="0" xfId="0" applyNumberFormat="1" applyFont="1" applyFill="1" applyBorder="1" applyAlignment="1">
      <alignment horizontal="left" vertical="center"/>
    </xf>
    <xf numFmtId="0" fontId="89" fillId="56" borderId="0" xfId="0" applyFont="1" applyFill="1" applyBorder="1" applyAlignment="1">
      <alignment horizontal="right" vertical="center"/>
    </xf>
    <xf numFmtId="176" fontId="42" fillId="56" borderId="0" xfId="0" applyNumberFormat="1" applyFont="1" applyFill="1" applyBorder="1" applyAlignment="1">
      <alignment horizontal="center" vertical="center"/>
    </xf>
    <xf numFmtId="0" fontId="43" fillId="55" borderId="0" xfId="0" applyFont="1" applyFill="1" applyAlignment="1">
      <alignment vertical="center"/>
    </xf>
    <xf numFmtId="0" fontId="105" fillId="55" borderId="0" xfId="0" applyFont="1" applyFill="1" applyAlignment="1">
      <alignment vertical="center"/>
    </xf>
    <xf numFmtId="0" fontId="23" fillId="55" borderId="0" xfId="0" applyFont="1" applyFill="1" applyBorder="1" applyAlignment="1">
      <alignment vertical="center" shrinkToFit="1"/>
    </xf>
    <xf numFmtId="176" fontId="94" fillId="56" borderId="0" xfId="0" applyNumberFormat="1" applyFont="1" applyFill="1" applyBorder="1" applyAlignment="1">
      <alignment horizontal="left" vertical="center"/>
    </xf>
    <xf numFmtId="0" fontId="20" fillId="55" borderId="0" xfId="0" applyFont="1" applyFill="1" applyBorder="1" applyAlignment="1">
      <alignment vertical="center"/>
    </xf>
    <xf numFmtId="0" fontId="45" fillId="55" borderId="0" xfId="0" applyFont="1" applyFill="1" applyAlignment="1">
      <alignment vertical="center"/>
    </xf>
    <xf numFmtId="0" fontId="106" fillId="55" borderId="0" xfId="0" applyFont="1" applyFill="1" applyAlignment="1">
      <alignment vertical="center"/>
    </xf>
    <xf numFmtId="0" fontId="46" fillId="55" borderId="0" xfId="0" applyFont="1" applyFill="1" applyAlignment="1">
      <alignment horizontal="right" vertical="center"/>
    </xf>
  </cellXfs>
  <cellStyles count="1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アクセント 1" xfId="21"/>
    <cellStyle name="20% - アクセント 2" xfId="22"/>
    <cellStyle name="20% - アクセント 3" xfId="23"/>
    <cellStyle name="20% - アクセント 4" xfId="24"/>
    <cellStyle name="20% - アクセント 5" xfId="25"/>
    <cellStyle name="20% - アクセント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アクセント 1" xfId="33"/>
    <cellStyle name="40% - アクセント 2" xfId="34"/>
    <cellStyle name="40% - アクセント 3" xfId="35"/>
    <cellStyle name="40% - アクセント 4" xfId="36"/>
    <cellStyle name="40% - アクセント 5" xfId="37"/>
    <cellStyle name="40% - アクセント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アクセント 1" xfId="45"/>
    <cellStyle name="60% - アクセント 2" xfId="46"/>
    <cellStyle name="60% - アクセント 3" xfId="47"/>
    <cellStyle name="60% - アクセント 4" xfId="48"/>
    <cellStyle name="60% - アクセント 5" xfId="49"/>
    <cellStyle name="60% - アクセント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 Currency (0)" xfId="58"/>
    <cellStyle name="Calc Currency (2)" xfId="59"/>
    <cellStyle name="Calc Percent (0)" xfId="60"/>
    <cellStyle name="Calc Percent (1)" xfId="61"/>
    <cellStyle name="Calc Percent (2)" xfId="62"/>
    <cellStyle name="Calc Units (0)" xfId="63"/>
    <cellStyle name="Calc Units (1)" xfId="64"/>
    <cellStyle name="Calc Units (2)" xfId="65"/>
    <cellStyle name="Calculation" xfId="66"/>
    <cellStyle name="Check Cell" xfId="67"/>
    <cellStyle name="Comma [0]_#6 Temps &amp; Contractors" xfId="68"/>
    <cellStyle name="Comma [00]" xfId="69"/>
    <cellStyle name="Comma_#6 Temps &amp; Contractors" xfId="70"/>
    <cellStyle name="Currency [0]_#6 Temps &amp; Contractors" xfId="71"/>
    <cellStyle name="Currency [00]" xfId="72"/>
    <cellStyle name="Currency_#6 Temps &amp; Contractors" xfId="73"/>
    <cellStyle name="Date Short" xfId="74"/>
    <cellStyle name="Enter Currency (0)" xfId="75"/>
    <cellStyle name="Enter Currency (2)" xfId="76"/>
    <cellStyle name="Enter Units (0)" xfId="77"/>
    <cellStyle name="Enter Units (1)" xfId="78"/>
    <cellStyle name="Enter Units (2)" xfId="79"/>
    <cellStyle name="Explanatory Text" xfId="80"/>
    <cellStyle name="Good" xfId="81"/>
    <cellStyle name="Header1" xfId="82"/>
    <cellStyle name="Header2" xfId="83"/>
    <cellStyle name="Heading 1" xfId="84"/>
    <cellStyle name="Heading 2" xfId="85"/>
    <cellStyle name="Heading 3" xfId="86"/>
    <cellStyle name="Heading 4" xfId="87"/>
    <cellStyle name="Input" xfId="88"/>
    <cellStyle name="Link Currency (0)" xfId="89"/>
    <cellStyle name="Link Currency (2)" xfId="90"/>
    <cellStyle name="Link Units (0)" xfId="91"/>
    <cellStyle name="Link Units (1)" xfId="92"/>
    <cellStyle name="Link Units (2)" xfId="93"/>
    <cellStyle name="Linked Cell" xfId="94"/>
    <cellStyle name="Neutral" xfId="95"/>
    <cellStyle name="Normal_# 41-Market &amp;Trends" xfId="96"/>
    <cellStyle name="Note" xfId="97"/>
    <cellStyle name="Output" xfId="98"/>
    <cellStyle name="Percent [0]" xfId="99"/>
    <cellStyle name="Percent [00]" xfId="100"/>
    <cellStyle name="Percent_#6 Temps &amp; Contractors" xfId="101"/>
    <cellStyle name="PrePop Currency (0)" xfId="102"/>
    <cellStyle name="PrePop Currency (2)" xfId="103"/>
    <cellStyle name="PrePop Units (0)" xfId="104"/>
    <cellStyle name="PrePop Units (1)" xfId="105"/>
    <cellStyle name="PrePop Units (2)" xfId="106"/>
    <cellStyle name="Text Indent A" xfId="107"/>
    <cellStyle name="Text Indent B" xfId="108"/>
    <cellStyle name="Text Indent C" xfId="109"/>
    <cellStyle name="Title" xfId="110"/>
    <cellStyle name="Total" xfId="111"/>
    <cellStyle name="Warning Text" xfId="112"/>
    <cellStyle name="アクセント 1" xfId="113"/>
    <cellStyle name="アクセント 2" xfId="114"/>
    <cellStyle name="アクセント 3" xfId="115"/>
    <cellStyle name="アクセント 4" xfId="116"/>
    <cellStyle name="アクセント 5" xfId="117"/>
    <cellStyle name="アクセント 6" xfId="118"/>
    <cellStyle name="タイトル" xfId="119"/>
    <cellStyle name="チェック セル" xfId="120"/>
    <cellStyle name="どちらでもない" xfId="121"/>
    <cellStyle name="Percent" xfId="122"/>
    <cellStyle name="パーセント 2" xfId="123"/>
    <cellStyle name="メモ" xfId="124"/>
    <cellStyle name="リンク セル" xfId="125"/>
    <cellStyle name="悪い" xfId="126"/>
    <cellStyle name="計算" xfId="127"/>
    <cellStyle name="警告文" xfId="128"/>
    <cellStyle name="Comma [0]" xfId="129"/>
    <cellStyle name="Comma" xfId="130"/>
    <cellStyle name="見出し 1" xfId="131"/>
    <cellStyle name="見出し 2" xfId="132"/>
    <cellStyle name="見出し 3" xfId="133"/>
    <cellStyle name="見出し 4" xfId="134"/>
    <cellStyle name="集計" xfId="135"/>
    <cellStyle name="出力" xfId="136"/>
    <cellStyle name="説明文" xfId="137"/>
    <cellStyle name="Currency [0]" xfId="138"/>
    <cellStyle name="Currency" xfId="139"/>
    <cellStyle name="入力" xfId="140"/>
    <cellStyle name="標準 2" xfId="141"/>
    <cellStyle name="標準 2 2" xfId="142"/>
    <cellStyle name="標準 2_(２nd REVISED)2013年10月関西積みLCL最新スケジュール" xfId="143"/>
    <cellStyle name="標準 3" xfId="144"/>
    <cellStyle name="標準 3 3 2" xfId="145"/>
    <cellStyle name="標準 4" xfId="146"/>
    <cellStyle name="標準 5" xfId="147"/>
    <cellStyle name="標準 6" xfId="148"/>
    <cellStyle name="標準 7" xfId="149"/>
    <cellStyle name="標準 8" xfId="150"/>
    <cellStyle name="標準 9" xfId="151"/>
    <cellStyle name="良い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0</xdr:rowOff>
    </xdr:from>
    <xdr:to>
      <xdr:col>3</xdr:col>
      <xdr:colOff>561975</xdr:colOff>
      <xdr:row>6</xdr:row>
      <xdr:rowOff>66675</xdr:rowOff>
    </xdr:to>
    <xdr:pic>
      <xdr:nvPicPr>
        <xdr:cNvPr id="1" name="図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2514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4</xdr:row>
      <xdr:rowOff>9525</xdr:rowOff>
    </xdr:from>
    <xdr:to>
      <xdr:col>19</xdr:col>
      <xdr:colOff>9525</xdr:colOff>
      <xdr:row>4</xdr:row>
      <xdr:rowOff>28575</xdr:rowOff>
    </xdr:to>
    <xdr:sp>
      <xdr:nvSpPr>
        <xdr:cNvPr id="2" name="直線コネクタ 2"/>
        <xdr:cNvSpPr>
          <a:spLocks/>
        </xdr:cNvSpPr>
      </xdr:nvSpPr>
      <xdr:spPr>
        <a:xfrm flipV="1">
          <a:off x="3181350" y="771525"/>
          <a:ext cx="9877425" cy="19050"/>
        </a:xfrm>
        <a:prstGeom prst="line">
          <a:avLst/>
        </a:prstGeom>
        <a:noFill/>
        <a:ln w="508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228600</xdr:colOff>
      <xdr:row>4</xdr:row>
      <xdr:rowOff>66675</xdr:rowOff>
    </xdr:from>
    <xdr:to>
      <xdr:col>19</xdr:col>
      <xdr:colOff>0</xdr:colOff>
      <xdr:row>4</xdr:row>
      <xdr:rowOff>85725</xdr:rowOff>
    </xdr:to>
    <xdr:sp>
      <xdr:nvSpPr>
        <xdr:cNvPr id="3" name="直線コネクタ 3"/>
        <xdr:cNvSpPr>
          <a:spLocks/>
        </xdr:cNvSpPr>
      </xdr:nvSpPr>
      <xdr:spPr>
        <a:xfrm flipV="1">
          <a:off x="3181350" y="828675"/>
          <a:ext cx="986790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247650</xdr:colOff>
      <xdr:row>0</xdr:row>
      <xdr:rowOff>133350</xdr:rowOff>
    </xdr:from>
    <xdr:to>
      <xdr:col>13</xdr:col>
      <xdr:colOff>238125</xdr:colOff>
      <xdr:row>3</xdr:row>
      <xdr:rowOff>114300</xdr:rowOff>
    </xdr:to>
    <xdr:sp>
      <xdr:nvSpPr>
        <xdr:cNvPr id="4" name="タイトル 1"/>
        <xdr:cNvSpPr txBox="1">
          <a:spLocks noChangeArrowheads="1"/>
        </xdr:cNvSpPr>
      </xdr:nvSpPr>
      <xdr:spPr>
        <a:xfrm>
          <a:off x="3200400" y="133350"/>
          <a:ext cx="60198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Famous Pacific Shipping Co., Ltd.  </a:t>
          </a:r>
        </a:p>
      </xdr:txBody>
    </xdr:sp>
    <xdr:clientData/>
  </xdr:twoCellAnchor>
  <xdr:oneCellAnchor>
    <xdr:from>
      <xdr:col>5</xdr:col>
      <xdr:colOff>561975</xdr:colOff>
      <xdr:row>5</xdr:row>
      <xdr:rowOff>180975</xdr:rowOff>
    </xdr:from>
    <xdr:ext cx="4429125" cy="561975"/>
    <xdr:sp>
      <xdr:nvSpPr>
        <xdr:cNvPr id="5" name="正方形/長方形 5"/>
        <xdr:cNvSpPr>
          <a:spLocks/>
        </xdr:cNvSpPr>
      </xdr:nvSpPr>
      <xdr:spPr>
        <a:xfrm>
          <a:off x="4181475" y="1133475"/>
          <a:ext cx="44291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/>
            <a:t>基隆・高雄・台中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501;&#12457;&#12523;&#12480;&#65297;\management\&#31649;&#29702;\&#12473;&#12465;&#12472;&#12517;&#12540;&#12523;\2019&#24180;10&#26376;&#21517;&#21476;&#23627;&#31309;&#12415;LCL&#12473;&#12465;&#12472;&#12517;&#12540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香港&amp;ＴＳ"/>
      <sheetName val="香港（危険品）"/>
      <sheetName val="上海新港大連"/>
      <sheetName val="台湾"/>
    </sheetNames>
    <sheetDataSet>
      <sheetData sheetId="0">
        <row r="6">
          <cell r="S6">
            <v>43728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T60"/>
  <sheetViews>
    <sheetView tabSelected="1" view="pageBreakPreview" zoomScale="80" zoomScaleNormal="82" zoomScaleSheetLayoutView="80" zoomScalePageLayoutView="0" workbookViewId="0" topLeftCell="A1">
      <selection activeCell="R47" sqref="R47"/>
    </sheetView>
  </sheetViews>
  <sheetFormatPr defaultColWidth="9.140625" defaultRowHeight="15" customHeight="1"/>
  <cols>
    <col min="1" max="1" width="5.00390625" style="1" customWidth="1"/>
    <col min="2" max="2" width="15.57421875" style="1" customWidth="1"/>
    <col min="3" max="3" width="11.28125" style="1" customWidth="1"/>
    <col min="4" max="4" width="12.421875" style="1" customWidth="1"/>
    <col min="5" max="12" width="10.00390625" style="1" customWidth="1"/>
    <col min="13" max="13" width="10.421875" style="1" customWidth="1"/>
    <col min="14" max="14" width="9.7109375" style="1" bestFit="1" customWidth="1"/>
    <col min="15" max="15" width="9.7109375" style="4" bestFit="1" customWidth="1"/>
    <col min="16" max="16" width="9.57421875" style="4" customWidth="1"/>
    <col min="17" max="17" width="12.140625" style="4" customWidth="1"/>
    <col min="18" max="18" width="10.00390625" style="4" customWidth="1"/>
    <col min="19" max="19" width="9.8515625" style="4" customWidth="1"/>
    <col min="20" max="16384" width="9.00390625" style="4" customWidth="1"/>
  </cols>
  <sheetData>
    <row r="1" spans="14:19" ht="15" customHeight="1">
      <c r="N1" s="2"/>
      <c r="O1" s="2"/>
      <c r="P1" s="2"/>
      <c r="Q1" s="3"/>
      <c r="R1" s="3"/>
      <c r="S1" s="3" t="s">
        <v>0</v>
      </c>
    </row>
    <row r="2" spans="14:19" ht="15" customHeight="1">
      <c r="N2" s="2"/>
      <c r="O2" s="2"/>
      <c r="P2" s="2"/>
      <c r="Q2" s="3"/>
      <c r="R2" s="3"/>
      <c r="S2" s="3" t="s">
        <v>1</v>
      </c>
    </row>
    <row r="3" spans="14:19" ht="15" customHeight="1">
      <c r="N3" s="2"/>
      <c r="O3" s="2"/>
      <c r="P3" s="2"/>
      <c r="Q3" s="3"/>
      <c r="R3" s="3"/>
      <c r="S3" s="3" t="s">
        <v>2</v>
      </c>
    </row>
    <row r="4" spans="14:19" ht="15" customHeight="1">
      <c r="N4" s="2"/>
      <c r="O4" s="5"/>
      <c r="P4" s="6"/>
      <c r="Q4" s="3"/>
      <c r="R4" s="3"/>
      <c r="S4" s="3" t="s">
        <v>3</v>
      </c>
    </row>
    <row r="5" ht="15" customHeight="1">
      <c r="N5" s="4"/>
    </row>
    <row r="6" spans="1:19" ht="15" customHeight="1">
      <c r="A6" s="4"/>
      <c r="B6" s="7"/>
      <c r="C6" s="7"/>
      <c r="D6" s="7"/>
      <c r="E6" s="7"/>
      <c r="F6" s="7"/>
      <c r="G6" s="7"/>
      <c r="H6" s="7"/>
      <c r="I6" s="4"/>
      <c r="J6" s="4"/>
      <c r="K6" s="4"/>
      <c r="L6" s="4"/>
      <c r="M6" s="4"/>
      <c r="N6" s="8"/>
      <c r="Q6" s="8" t="s">
        <v>4</v>
      </c>
      <c r="R6" s="9">
        <f>'[1]香港&amp;ＴＳ'!S6</f>
        <v>43728</v>
      </c>
      <c r="S6" s="9"/>
    </row>
    <row r="7" spans="1:19" ht="15" customHeight="1">
      <c r="A7" s="4"/>
      <c r="B7" s="7"/>
      <c r="C7" s="7"/>
      <c r="D7" s="7"/>
      <c r="E7" s="7"/>
      <c r="F7" s="7"/>
      <c r="G7" s="7"/>
      <c r="H7" s="7"/>
      <c r="I7" s="4"/>
      <c r="J7" s="4"/>
      <c r="K7" s="4"/>
      <c r="L7" s="4"/>
      <c r="M7" s="4"/>
      <c r="N7" s="8"/>
      <c r="P7" s="10" t="s">
        <v>5</v>
      </c>
      <c r="Q7" s="10"/>
      <c r="R7" s="9">
        <v>43734</v>
      </c>
      <c r="S7" s="9"/>
    </row>
    <row r="8" spans="1:19" ht="26.25" customHeight="1">
      <c r="A8" s="4"/>
      <c r="B8" s="7"/>
      <c r="C8" s="7"/>
      <c r="D8" s="7"/>
      <c r="E8" s="7"/>
      <c r="F8" s="7"/>
      <c r="G8" s="7"/>
      <c r="H8" s="7"/>
      <c r="I8" s="4"/>
      <c r="J8" s="4"/>
      <c r="K8" s="4"/>
      <c r="L8" s="4"/>
      <c r="M8" s="4"/>
      <c r="N8" s="8"/>
      <c r="Q8" s="11"/>
      <c r="R8" s="11"/>
      <c r="S8" s="11"/>
    </row>
    <row r="9" spans="1:19" ht="26.25" customHeight="1">
      <c r="A9" s="4"/>
      <c r="B9" s="7"/>
      <c r="C9" s="7"/>
      <c r="D9" s="7"/>
      <c r="E9" s="7"/>
      <c r="F9" s="7"/>
      <c r="G9" s="7"/>
      <c r="H9" s="7"/>
      <c r="I9" s="4"/>
      <c r="J9" s="4"/>
      <c r="K9" s="4"/>
      <c r="L9" s="4"/>
      <c r="M9" s="4"/>
      <c r="N9" s="8"/>
      <c r="Q9" s="12"/>
      <c r="R9" s="12"/>
      <c r="S9" s="12"/>
    </row>
    <row r="10" spans="1:19" ht="15" customHeight="1">
      <c r="A10" s="4"/>
      <c r="B10" s="7"/>
      <c r="C10" s="7"/>
      <c r="D10" s="7"/>
      <c r="E10" s="7"/>
      <c r="F10" s="7"/>
      <c r="G10" s="7"/>
      <c r="H10" s="7"/>
      <c r="I10" s="4"/>
      <c r="J10" s="4"/>
      <c r="K10" s="4"/>
      <c r="L10" s="4"/>
      <c r="M10" s="4"/>
      <c r="N10" s="8"/>
      <c r="Q10" s="12"/>
      <c r="R10" s="13"/>
      <c r="S10" s="13"/>
    </row>
    <row r="11" spans="1:19" ht="15" customHeight="1">
      <c r="A11" s="14"/>
      <c r="B11" s="7"/>
      <c r="C11" s="7"/>
      <c r="D11" s="7"/>
      <c r="E11" s="7"/>
      <c r="F11" s="7"/>
      <c r="G11" s="7"/>
      <c r="H11" s="7"/>
      <c r="I11" s="4"/>
      <c r="J11" s="4"/>
      <c r="K11" s="4"/>
      <c r="L11" s="4"/>
      <c r="M11" s="4"/>
      <c r="N11" s="8"/>
      <c r="Q11" s="12"/>
      <c r="R11" s="15"/>
      <c r="S11" s="15"/>
    </row>
    <row r="12" spans="1:20" ht="15" customHeight="1">
      <c r="A12" s="16"/>
      <c r="B12" s="7"/>
      <c r="C12" s="7"/>
      <c r="D12" s="7"/>
      <c r="E12" s="7"/>
      <c r="F12" s="7"/>
      <c r="G12" s="7"/>
      <c r="H12" s="7"/>
      <c r="I12" s="4"/>
      <c r="J12" s="4"/>
      <c r="K12" s="4"/>
      <c r="L12" s="4"/>
      <c r="M12" s="4"/>
      <c r="N12" s="8"/>
      <c r="Q12" s="12"/>
      <c r="R12" s="15"/>
      <c r="S12" s="15"/>
      <c r="T12" s="17"/>
    </row>
    <row r="13" spans="1:20" ht="15" customHeight="1">
      <c r="A13" s="14"/>
      <c r="B13" s="18" t="s">
        <v>6</v>
      </c>
      <c r="C13" s="19"/>
      <c r="D13" s="4"/>
      <c r="E13" s="4"/>
      <c r="F13" s="4"/>
      <c r="G13" s="4"/>
      <c r="H13" s="4"/>
      <c r="I13" s="4"/>
      <c r="J13" s="20"/>
      <c r="K13" s="18" t="s">
        <v>7</v>
      </c>
      <c r="L13" s="19"/>
      <c r="M13" s="4"/>
      <c r="N13" s="4"/>
      <c r="R13" s="21"/>
      <c r="S13" s="21"/>
      <c r="T13" s="22"/>
    </row>
    <row r="14" spans="1:20" ht="15" customHeight="1">
      <c r="A14" s="23"/>
      <c r="B14" s="24" t="s">
        <v>8</v>
      </c>
      <c r="C14" s="25"/>
      <c r="D14" s="26" t="s">
        <v>9</v>
      </c>
      <c r="E14" s="26" t="s">
        <v>10</v>
      </c>
      <c r="F14" s="27" t="s">
        <v>11</v>
      </c>
      <c r="G14" s="28"/>
      <c r="H14" s="29" t="s">
        <v>12</v>
      </c>
      <c r="I14" s="30"/>
      <c r="J14" s="30"/>
      <c r="K14" s="24" t="s">
        <v>8</v>
      </c>
      <c r="L14" s="25"/>
      <c r="M14" s="26" t="s">
        <v>9</v>
      </c>
      <c r="N14" s="26" t="s">
        <v>10</v>
      </c>
      <c r="O14" s="27" t="s">
        <v>11</v>
      </c>
      <c r="P14" s="28"/>
      <c r="Q14" s="29" t="s">
        <v>13</v>
      </c>
      <c r="R14" s="21"/>
      <c r="S14" s="21"/>
      <c r="T14" s="22"/>
    </row>
    <row r="15" spans="1:20" ht="15" customHeight="1" thickBot="1">
      <c r="A15" s="23"/>
      <c r="B15" s="31"/>
      <c r="C15" s="32"/>
      <c r="D15" s="33"/>
      <c r="E15" s="33" t="s">
        <v>14</v>
      </c>
      <c r="F15" s="33" t="s">
        <v>15</v>
      </c>
      <c r="G15" s="34" t="s">
        <v>16</v>
      </c>
      <c r="H15" s="35"/>
      <c r="I15" s="30"/>
      <c r="J15" s="30"/>
      <c r="K15" s="31"/>
      <c r="L15" s="32"/>
      <c r="M15" s="33"/>
      <c r="N15" s="33" t="s">
        <v>14</v>
      </c>
      <c r="O15" s="33" t="s">
        <v>15</v>
      </c>
      <c r="P15" s="34" t="s">
        <v>17</v>
      </c>
      <c r="Q15" s="35"/>
      <c r="R15" s="21"/>
      <c r="S15" s="21"/>
      <c r="T15" s="22"/>
    </row>
    <row r="16" spans="1:20" ht="15" customHeight="1" thickTop="1">
      <c r="A16" s="14"/>
      <c r="B16" s="36" t="s">
        <v>18</v>
      </c>
      <c r="C16" s="37"/>
      <c r="D16" s="38" t="s">
        <v>19</v>
      </c>
      <c r="E16" s="39">
        <v>43739</v>
      </c>
      <c r="F16" s="40">
        <v>43741</v>
      </c>
      <c r="G16" s="40">
        <v>43741</v>
      </c>
      <c r="H16" s="41">
        <v>43744</v>
      </c>
      <c r="I16" s="21"/>
      <c r="J16" s="42"/>
      <c r="K16" s="43" t="s">
        <v>20</v>
      </c>
      <c r="L16" s="44"/>
      <c r="M16" s="45" t="s">
        <v>21</v>
      </c>
      <c r="N16" s="46">
        <v>43738</v>
      </c>
      <c r="O16" s="47">
        <v>43739</v>
      </c>
      <c r="P16" s="47">
        <v>43740</v>
      </c>
      <c r="Q16" s="48">
        <v>43744</v>
      </c>
      <c r="R16" s="21"/>
      <c r="S16" s="21"/>
      <c r="T16" s="22"/>
    </row>
    <row r="17" spans="1:20" ht="15" customHeight="1">
      <c r="A17" s="49" t="s">
        <v>22</v>
      </c>
      <c r="B17" s="50" t="s">
        <v>23</v>
      </c>
      <c r="C17" s="51"/>
      <c r="D17" s="52" t="s">
        <v>24</v>
      </c>
      <c r="E17" s="53">
        <v>43741</v>
      </c>
      <c r="F17" s="54">
        <v>43743</v>
      </c>
      <c r="G17" s="54">
        <v>43743</v>
      </c>
      <c r="H17" s="55">
        <v>43747</v>
      </c>
      <c r="I17" s="21"/>
      <c r="J17" s="56"/>
      <c r="K17" s="57" t="s">
        <v>25</v>
      </c>
      <c r="L17" s="58"/>
      <c r="M17" s="59" t="s">
        <v>26</v>
      </c>
      <c r="N17" s="60">
        <v>43745</v>
      </c>
      <c r="O17" s="61">
        <v>43746</v>
      </c>
      <c r="P17" s="62">
        <v>43747</v>
      </c>
      <c r="Q17" s="63">
        <v>43751</v>
      </c>
      <c r="R17" s="21"/>
      <c r="S17" s="21"/>
      <c r="T17" s="22"/>
    </row>
    <row r="18" spans="1:20" ht="15" customHeight="1">
      <c r="A18" s="14"/>
      <c r="B18" s="64" t="s">
        <v>27</v>
      </c>
      <c r="C18" s="65"/>
      <c r="D18" s="66" t="s">
        <v>28</v>
      </c>
      <c r="E18" s="67">
        <v>43746</v>
      </c>
      <c r="F18" s="68">
        <v>43748</v>
      </c>
      <c r="G18" s="68">
        <v>43748</v>
      </c>
      <c r="H18" s="69">
        <v>43751</v>
      </c>
      <c r="I18" s="21"/>
      <c r="J18" s="42"/>
      <c r="K18" s="57" t="s">
        <v>29</v>
      </c>
      <c r="L18" s="58"/>
      <c r="M18" s="59" t="s">
        <v>30</v>
      </c>
      <c r="N18" s="70">
        <v>43749</v>
      </c>
      <c r="O18" s="71">
        <v>43753</v>
      </c>
      <c r="P18" s="71">
        <v>43754</v>
      </c>
      <c r="Q18" s="72">
        <v>43758</v>
      </c>
      <c r="R18" s="21"/>
      <c r="S18" s="21"/>
      <c r="T18" s="22"/>
    </row>
    <row r="19" spans="1:20" ht="15" customHeight="1">
      <c r="A19" s="14"/>
      <c r="B19" s="73" t="s">
        <v>31</v>
      </c>
      <c r="C19" s="74"/>
      <c r="D19" s="75" t="s">
        <v>32</v>
      </c>
      <c r="E19" s="60">
        <v>43748</v>
      </c>
      <c r="F19" s="61">
        <v>43750</v>
      </c>
      <c r="G19" s="61">
        <v>43750</v>
      </c>
      <c r="H19" s="63">
        <v>43754</v>
      </c>
      <c r="I19" s="21"/>
      <c r="J19" s="42"/>
      <c r="K19" s="76" t="s">
        <v>33</v>
      </c>
      <c r="L19" s="58"/>
      <c r="M19" s="59" t="s">
        <v>34</v>
      </c>
      <c r="N19" s="70">
        <v>43756</v>
      </c>
      <c r="O19" s="77">
        <v>43760</v>
      </c>
      <c r="P19" s="77">
        <v>43761</v>
      </c>
      <c r="Q19" s="72">
        <v>43765</v>
      </c>
      <c r="R19" s="21"/>
      <c r="S19" s="21"/>
      <c r="T19" s="22"/>
    </row>
    <row r="20" spans="1:20" ht="15" customHeight="1">
      <c r="A20" s="78"/>
      <c r="B20" s="79" t="s">
        <v>35</v>
      </c>
      <c r="C20" s="80"/>
      <c r="D20" s="81" t="s">
        <v>36</v>
      </c>
      <c r="E20" s="67">
        <v>43753</v>
      </c>
      <c r="F20" s="82">
        <v>43755</v>
      </c>
      <c r="G20" s="82">
        <v>43755</v>
      </c>
      <c r="H20" s="63">
        <v>43758</v>
      </c>
      <c r="I20" s="13"/>
      <c r="K20" s="83" t="s">
        <v>37</v>
      </c>
      <c r="L20" s="84"/>
      <c r="M20" s="85" t="s">
        <v>38</v>
      </c>
      <c r="N20" s="86">
        <v>43766</v>
      </c>
      <c r="O20" s="87">
        <v>43767</v>
      </c>
      <c r="P20" s="87">
        <v>43768</v>
      </c>
      <c r="Q20" s="88">
        <v>43772</v>
      </c>
      <c r="R20" s="21"/>
      <c r="S20" s="21"/>
      <c r="T20" s="22"/>
    </row>
    <row r="21" spans="1:20" ht="15" customHeight="1">
      <c r="A21" s="49"/>
      <c r="B21" s="79" t="s">
        <v>39</v>
      </c>
      <c r="C21" s="74"/>
      <c r="D21" s="75" t="s">
        <v>40</v>
      </c>
      <c r="E21" s="67">
        <v>43755</v>
      </c>
      <c r="F21" s="68">
        <v>43757</v>
      </c>
      <c r="G21" s="68">
        <v>43757</v>
      </c>
      <c r="H21" s="69">
        <v>43761</v>
      </c>
      <c r="I21" s="13"/>
      <c r="K21" s="89" t="s">
        <v>41</v>
      </c>
      <c r="L21" s="90"/>
      <c r="M21" s="91"/>
      <c r="N21" s="92"/>
      <c r="O21" s="21"/>
      <c r="P21" s="21"/>
      <c r="Q21" s="93"/>
      <c r="R21" s="21"/>
      <c r="S21" s="21"/>
      <c r="T21" s="22"/>
    </row>
    <row r="22" spans="1:20" ht="15" customHeight="1">
      <c r="A22" s="94"/>
      <c r="B22" s="57" t="s">
        <v>42</v>
      </c>
      <c r="C22" s="58"/>
      <c r="D22" s="59" t="s">
        <v>43</v>
      </c>
      <c r="E22" s="95">
        <v>43759</v>
      </c>
      <c r="F22" s="96">
        <v>43762</v>
      </c>
      <c r="G22" s="96">
        <v>43762</v>
      </c>
      <c r="H22" s="97">
        <v>43765</v>
      </c>
      <c r="I22" s="13"/>
      <c r="J22" s="13"/>
      <c r="K22" s="98"/>
      <c r="L22" s="90"/>
      <c r="M22" s="91"/>
      <c r="N22" s="92"/>
      <c r="O22" s="21"/>
      <c r="P22" s="21"/>
      <c r="Q22" s="93"/>
      <c r="R22" s="21"/>
      <c r="S22" s="21"/>
      <c r="T22" s="22"/>
    </row>
    <row r="23" spans="1:19" ht="15" customHeight="1">
      <c r="A23" s="99"/>
      <c r="B23" s="100" t="s">
        <v>44</v>
      </c>
      <c r="C23" s="58"/>
      <c r="D23" s="101" t="s">
        <v>45</v>
      </c>
      <c r="E23" s="70">
        <v>43762</v>
      </c>
      <c r="F23" s="77">
        <v>43764</v>
      </c>
      <c r="G23" s="77">
        <v>43764</v>
      </c>
      <c r="H23" s="72">
        <v>43768</v>
      </c>
      <c r="I23" s="13"/>
      <c r="J23" s="13"/>
      <c r="K23" s="98"/>
      <c r="L23" s="90"/>
      <c r="M23" s="91"/>
      <c r="N23" s="92"/>
      <c r="O23" s="102"/>
      <c r="P23" s="102"/>
      <c r="Q23" s="93"/>
      <c r="R23" s="13"/>
      <c r="S23" s="13"/>
    </row>
    <row r="24" spans="1:18" ht="15" customHeight="1">
      <c r="A24" s="94"/>
      <c r="B24" s="83" t="s">
        <v>18</v>
      </c>
      <c r="C24" s="84"/>
      <c r="D24" s="103" t="s">
        <v>46</v>
      </c>
      <c r="E24" s="86">
        <v>43767</v>
      </c>
      <c r="F24" s="104">
        <v>43769</v>
      </c>
      <c r="G24" s="104">
        <v>43769</v>
      </c>
      <c r="H24" s="88">
        <v>43772</v>
      </c>
      <c r="I24" s="13"/>
      <c r="J24" s="13"/>
      <c r="K24" s="105"/>
      <c r="L24" s="105"/>
      <c r="M24" s="106"/>
      <c r="N24" s="13"/>
      <c r="O24" s="13"/>
      <c r="P24" s="13"/>
      <c r="Q24" s="13"/>
      <c r="R24" s="107"/>
    </row>
    <row r="25" spans="1:18" ht="15" customHeight="1">
      <c r="A25" s="108"/>
      <c r="B25" s="109" t="s">
        <v>41</v>
      </c>
      <c r="C25" s="105"/>
      <c r="D25" s="110"/>
      <c r="E25" s="92"/>
      <c r="F25" s="102"/>
      <c r="G25" s="102"/>
      <c r="H25" s="93"/>
      <c r="I25" s="13"/>
      <c r="J25" s="13"/>
      <c r="K25" s="13"/>
      <c r="L25" s="13"/>
      <c r="M25" s="13"/>
      <c r="N25" s="13"/>
      <c r="O25" s="13"/>
      <c r="P25" s="13"/>
      <c r="Q25" s="13"/>
      <c r="R25" s="107"/>
    </row>
    <row r="26" spans="1:18" ht="15" customHeight="1">
      <c r="A26" s="94"/>
      <c r="B26" s="111" t="s">
        <v>47</v>
      </c>
      <c r="C26" s="105"/>
      <c r="D26" s="106"/>
      <c r="E26" s="92"/>
      <c r="F26" s="21"/>
      <c r="G26" s="21"/>
      <c r="H26" s="93"/>
      <c r="I26" s="13"/>
      <c r="J26" s="13"/>
      <c r="K26" s="13"/>
      <c r="L26" s="13"/>
      <c r="M26" s="13"/>
      <c r="N26" s="13"/>
      <c r="O26" s="13"/>
      <c r="P26" s="13"/>
      <c r="Q26" s="13"/>
      <c r="R26" s="107"/>
    </row>
    <row r="27" spans="1:18" ht="15" customHeight="1">
      <c r="A27" s="94"/>
      <c r="B27" s="112"/>
      <c r="C27" s="105"/>
      <c r="D27" s="106"/>
      <c r="E27" s="92"/>
      <c r="F27" s="21"/>
      <c r="G27" s="21"/>
      <c r="H27" s="93"/>
      <c r="I27" s="13"/>
      <c r="J27" s="13"/>
      <c r="K27" s="13"/>
      <c r="L27" s="13"/>
      <c r="M27" s="13"/>
      <c r="N27" s="13"/>
      <c r="O27" s="13"/>
      <c r="P27" s="13"/>
      <c r="Q27" s="13"/>
      <c r="R27" s="107"/>
    </row>
    <row r="28" spans="1:18" ht="15" customHeight="1">
      <c r="A28" s="94"/>
      <c r="I28" s="13"/>
      <c r="J28" s="13"/>
      <c r="K28" s="13"/>
      <c r="L28" s="13"/>
      <c r="M28" s="13"/>
      <c r="N28" s="13"/>
      <c r="O28" s="13"/>
      <c r="P28" s="13"/>
      <c r="Q28" s="13"/>
      <c r="R28" s="107"/>
    </row>
    <row r="29" spans="1:18" ht="15" customHeight="1">
      <c r="A29" s="94"/>
      <c r="I29" s="21"/>
      <c r="J29" s="92"/>
      <c r="K29" s="113"/>
      <c r="L29" s="13"/>
      <c r="M29" s="114"/>
      <c r="N29" s="115"/>
      <c r="O29" s="107"/>
      <c r="P29" s="107"/>
      <c r="Q29" s="107"/>
      <c r="R29" s="107"/>
    </row>
    <row r="30" spans="1:18" ht="15" customHeight="1">
      <c r="A30" s="94"/>
      <c r="B30" s="116"/>
      <c r="C30" s="116"/>
      <c r="D30" s="116"/>
      <c r="E30" s="116"/>
      <c r="F30" s="116"/>
      <c r="G30" s="116"/>
      <c r="H30" s="116"/>
      <c r="I30" s="21"/>
      <c r="J30" s="92"/>
      <c r="K30" s="113"/>
      <c r="L30" s="13"/>
      <c r="M30" s="114"/>
      <c r="N30" s="115"/>
      <c r="O30" s="107"/>
      <c r="P30" s="107"/>
      <c r="Q30" s="107"/>
      <c r="R30" s="107"/>
    </row>
    <row r="31" spans="1:20" ht="15" customHeight="1">
      <c r="A31" s="94"/>
      <c r="G31" s="117"/>
      <c r="H31" s="117"/>
      <c r="I31" s="21"/>
      <c r="J31" s="92"/>
      <c r="K31" s="113"/>
      <c r="L31" s="13"/>
      <c r="M31" s="114"/>
      <c r="N31" s="115"/>
      <c r="O31" s="107"/>
      <c r="P31" s="107"/>
      <c r="Q31" s="107"/>
      <c r="R31" s="118"/>
      <c r="S31" s="22"/>
      <c r="T31" s="22"/>
    </row>
    <row r="32" spans="1:20" ht="15" customHeight="1">
      <c r="A32" s="94"/>
      <c r="G32" s="119"/>
      <c r="H32" s="119"/>
      <c r="I32" s="21"/>
      <c r="J32" s="92"/>
      <c r="K32" s="113"/>
      <c r="L32" s="13"/>
      <c r="M32" s="114"/>
      <c r="N32" s="115"/>
      <c r="O32" s="107"/>
      <c r="P32" s="107"/>
      <c r="Q32" s="107"/>
      <c r="R32" s="21"/>
      <c r="S32" s="22"/>
      <c r="T32" s="22"/>
    </row>
    <row r="33" spans="1:20" ht="15" customHeight="1">
      <c r="A33" s="94"/>
      <c r="B33" s="119"/>
      <c r="G33" s="119"/>
      <c r="H33" s="119"/>
      <c r="I33" s="21"/>
      <c r="J33" s="92"/>
      <c r="K33" s="113"/>
      <c r="L33" s="13"/>
      <c r="M33" s="114"/>
      <c r="N33" s="115"/>
      <c r="O33" s="107"/>
      <c r="P33" s="107"/>
      <c r="Q33" s="107"/>
      <c r="R33" s="118"/>
      <c r="S33" s="22"/>
      <c r="T33" s="22"/>
    </row>
    <row r="34" spans="1:20" ht="15" customHeight="1">
      <c r="A34" s="22"/>
      <c r="B34" s="120"/>
      <c r="G34" s="121"/>
      <c r="H34" s="121"/>
      <c r="I34" s="122"/>
      <c r="J34" s="122"/>
      <c r="K34" s="18" t="s">
        <v>48</v>
      </c>
      <c r="L34" s="123"/>
      <c r="M34" s="22"/>
      <c r="N34" s="22"/>
      <c r="O34" s="22"/>
      <c r="P34" s="22"/>
      <c r="Q34" s="22"/>
      <c r="R34" s="118"/>
      <c r="S34" s="22"/>
      <c r="T34" s="22"/>
    </row>
    <row r="35" spans="1:20" ht="15" customHeight="1">
      <c r="A35" s="4"/>
      <c r="B35" s="124"/>
      <c r="G35" s="120"/>
      <c r="H35" s="116"/>
      <c r="I35" s="125"/>
      <c r="J35" s="126"/>
      <c r="K35" s="24" t="s">
        <v>49</v>
      </c>
      <c r="L35" s="25"/>
      <c r="M35" s="26" t="s">
        <v>50</v>
      </c>
      <c r="N35" s="26" t="s">
        <v>51</v>
      </c>
      <c r="O35" s="27" t="s">
        <v>52</v>
      </c>
      <c r="P35" s="28"/>
      <c r="Q35" s="127" t="s">
        <v>53</v>
      </c>
      <c r="R35" s="118"/>
      <c r="S35" s="22"/>
      <c r="T35" s="22"/>
    </row>
    <row r="36" spans="1:18" ht="15" customHeight="1" thickBot="1">
      <c r="A36" s="4"/>
      <c r="B36" s="124"/>
      <c r="G36" s="120"/>
      <c r="H36" s="116"/>
      <c r="I36" s="125"/>
      <c r="J36" s="128"/>
      <c r="K36" s="31"/>
      <c r="L36" s="32"/>
      <c r="M36" s="33"/>
      <c r="N36" s="33" t="s">
        <v>54</v>
      </c>
      <c r="O36" s="33" t="s">
        <v>55</v>
      </c>
      <c r="P36" s="34" t="s">
        <v>16</v>
      </c>
      <c r="Q36" s="129"/>
      <c r="R36" s="115"/>
    </row>
    <row r="37" spans="1:18" ht="15" customHeight="1" thickTop="1">
      <c r="A37" s="4"/>
      <c r="B37" s="124"/>
      <c r="G37" s="120"/>
      <c r="H37" s="116"/>
      <c r="I37" s="13"/>
      <c r="J37" s="56"/>
      <c r="K37" s="43" t="str">
        <f>K16</f>
        <v>OOCL GUANGZHOU</v>
      </c>
      <c r="L37" s="44"/>
      <c r="M37" s="45" t="str">
        <f aca="true" t="shared" si="0" ref="M37:P39">M16</f>
        <v>115S</v>
      </c>
      <c r="N37" s="46">
        <f t="shared" si="0"/>
        <v>43738</v>
      </c>
      <c r="O37" s="47">
        <f t="shared" si="0"/>
        <v>43739</v>
      </c>
      <c r="P37" s="47">
        <f t="shared" si="0"/>
        <v>43740</v>
      </c>
      <c r="Q37" s="41">
        <f>Q16+2</f>
        <v>43746</v>
      </c>
      <c r="R37" s="115"/>
    </row>
    <row r="38" spans="1:18" ht="15" customHeight="1">
      <c r="A38" s="4"/>
      <c r="B38" s="124"/>
      <c r="C38" s="130"/>
      <c r="D38" s="130"/>
      <c r="E38" s="130"/>
      <c r="F38" s="130"/>
      <c r="G38" s="131"/>
      <c r="H38" s="116"/>
      <c r="I38" s="13"/>
      <c r="J38" s="42"/>
      <c r="K38" s="57" t="str">
        <f>K17</f>
        <v>OOCL NAGOYA</v>
      </c>
      <c r="L38" s="58"/>
      <c r="M38" s="59" t="str">
        <f t="shared" si="0"/>
        <v>123S</v>
      </c>
      <c r="N38" s="60">
        <f t="shared" si="0"/>
        <v>43745</v>
      </c>
      <c r="O38" s="62">
        <f t="shared" si="0"/>
        <v>43746</v>
      </c>
      <c r="P38" s="62">
        <f t="shared" si="0"/>
        <v>43747</v>
      </c>
      <c r="Q38" s="97">
        <f>Q17+2</f>
        <v>43753</v>
      </c>
      <c r="R38" s="115"/>
    </row>
    <row r="39" spans="1:18" ht="15" customHeight="1">
      <c r="A39" s="4"/>
      <c r="B39" s="124"/>
      <c r="C39" s="132" t="s">
        <v>56</v>
      </c>
      <c r="D39" s="132"/>
      <c r="E39" s="132"/>
      <c r="F39" s="132"/>
      <c r="G39" s="131"/>
      <c r="H39" s="116"/>
      <c r="I39" s="13"/>
      <c r="J39" s="42"/>
      <c r="K39" s="57" t="str">
        <f>K18</f>
        <v>OOCL JAKARTA</v>
      </c>
      <c r="L39" s="58"/>
      <c r="M39" s="59" t="str">
        <f t="shared" si="0"/>
        <v>113S</v>
      </c>
      <c r="N39" s="95">
        <f t="shared" si="0"/>
        <v>43749</v>
      </c>
      <c r="O39" s="96">
        <f t="shared" si="0"/>
        <v>43753</v>
      </c>
      <c r="P39" s="96">
        <f t="shared" si="0"/>
        <v>43754</v>
      </c>
      <c r="Q39" s="72">
        <f>Q18+2</f>
        <v>43760</v>
      </c>
      <c r="R39" s="115"/>
    </row>
    <row r="40" spans="1:18" ht="15" customHeight="1" thickBot="1">
      <c r="A40" s="4"/>
      <c r="B40" s="124"/>
      <c r="C40" s="133"/>
      <c r="D40" s="133"/>
      <c r="E40" s="133"/>
      <c r="F40" s="133"/>
      <c r="G40" s="131"/>
      <c r="H40" s="116"/>
      <c r="I40" s="13"/>
      <c r="J40" s="13"/>
      <c r="K40" s="76" t="str">
        <f>K19</f>
        <v>OOCL AUSTRALIA</v>
      </c>
      <c r="L40" s="58"/>
      <c r="M40" s="59" t="str">
        <f>M19</f>
        <v>189S</v>
      </c>
      <c r="N40" s="70">
        <f>N19</f>
        <v>43756</v>
      </c>
      <c r="O40" s="77">
        <f>O19</f>
        <v>43760</v>
      </c>
      <c r="P40" s="77">
        <f>P19</f>
        <v>43761</v>
      </c>
      <c r="Q40" s="72">
        <f>Q19+2</f>
        <v>43767</v>
      </c>
      <c r="R40" s="115"/>
    </row>
    <row r="41" spans="1:18" ht="15" customHeight="1" thickTop="1">
      <c r="A41" s="4"/>
      <c r="B41" s="134"/>
      <c r="C41" s="135" t="s">
        <v>57</v>
      </c>
      <c r="D41" s="135"/>
      <c r="E41" s="135"/>
      <c r="F41" s="135"/>
      <c r="G41" s="13"/>
      <c r="H41" s="13"/>
      <c r="I41" s="13"/>
      <c r="J41" s="13"/>
      <c r="K41" s="83" t="s">
        <v>37</v>
      </c>
      <c r="L41" s="84"/>
      <c r="M41" s="85" t="s">
        <v>58</v>
      </c>
      <c r="N41" s="86">
        <v>43766</v>
      </c>
      <c r="O41" s="87">
        <v>43767</v>
      </c>
      <c r="P41" s="87">
        <v>43768</v>
      </c>
      <c r="Q41" s="88">
        <v>43774</v>
      </c>
      <c r="R41" s="115"/>
    </row>
    <row r="42" spans="1:18" ht="15" customHeight="1">
      <c r="A42" s="4"/>
      <c r="B42" s="134"/>
      <c r="C42" s="124" t="s">
        <v>59</v>
      </c>
      <c r="D42" s="124"/>
      <c r="E42" s="136"/>
      <c r="F42" s="124"/>
      <c r="G42" s="13"/>
      <c r="H42" s="13"/>
      <c r="I42" s="13"/>
      <c r="K42" s="89" t="s">
        <v>41</v>
      </c>
      <c r="L42" s="90"/>
      <c r="M42" s="91"/>
      <c r="N42" s="92"/>
      <c r="O42" s="21"/>
      <c r="P42" s="21"/>
      <c r="Q42" s="93"/>
      <c r="R42" s="115"/>
    </row>
    <row r="43" spans="1:18" ht="15" customHeight="1">
      <c r="A43" s="4"/>
      <c r="B43" s="134"/>
      <c r="C43" s="124" t="s">
        <v>60</v>
      </c>
      <c r="D43" s="124"/>
      <c r="E43" s="136"/>
      <c r="F43" s="124"/>
      <c r="G43" s="13"/>
      <c r="H43" s="13"/>
      <c r="I43" s="13"/>
      <c r="J43" s="13"/>
      <c r="K43" s="137"/>
      <c r="L43" s="90"/>
      <c r="M43" s="91"/>
      <c r="N43" s="92"/>
      <c r="O43" s="21"/>
      <c r="P43" s="21"/>
      <c r="Q43" s="93"/>
      <c r="R43" s="115"/>
    </row>
    <row r="44" spans="1:18" ht="15" customHeight="1">
      <c r="A44" s="4"/>
      <c r="B44" s="134"/>
      <c r="C44" s="124" t="s">
        <v>61</v>
      </c>
      <c r="D44" s="124"/>
      <c r="E44" s="136"/>
      <c r="F44" s="124"/>
      <c r="G44" s="13"/>
      <c r="H44" s="13"/>
      <c r="I44" s="13"/>
      <c r="J44" s="138"/>
      <c r="K44" s="137"/>
      <c r="L44" s="90"/>
      <c r="M44" s="91"/>
      <c r="N44" s="92"/>
      <c r="O44" s="21"/>
      <c r="P44" s="21"/>
      <c r="Q44" s="93"/>
      <c r="R44" s="115"/>
    </row>
    <row r="45" spans="1:18" ht="15" customHeight="1">
      <c r="A45" s="4"/>
      <c r="B45" s="134"/>
      <c r="C45" s="124" t="s">
        <v>62</v>
      </c>
      <c r="D45" s="124"/>
      <c r="E45" s="136"/>
      <c r="F45" s="124"/>
      <c r="G45" s="13"/>
      <c r="H45" s="13"/>
      <c r="I45" s="13"/>
      <c r="J45" s="138"/>
      <c r="K45" s="98"/>
      <c r="L45" s="105"/>
      <c r="M45" s="106"/>
      <c r="N45" s="92"/>
      <c r="O45" s="102"/>
      <c r="P45" s="102"/>
      <c r="Q45" s="93"/>
      <c r="R45" s="115"/>
    </row>
    <row r="46" spans="1:18" ht="15" customHeight="1">
      <c r="A46" s="4"/>
      <c r="B46" s="134"/>
      <c r="C46" s="124" t="s">
        <v>63</v>
      </c>
      <c r="D46" s="124"/>
      <c r="E46" s="136"/>
      <c r="F46" s="124"/>
      <c r="G46" s="13"/>
      <c r="H46" s="13"/>
      <c r="I46" s="13"/>
      <c r="J46" s="138"/>
      <c r="K46" s="105"/>
      <c r="L46" s="105"/>
      <c r="M46" s="106"/>
      <c r="N46" s="92"/>
      <c r="O46" s="102"/>
      <c r="P46" s="102"/>
      <c r="Q46" s="93"/>
      <c r="R46" s="115"/>
    </row>
    <row r="47" spans="1:18" ht="15" customHeight="1">
      <c r="A47" s="4"/>
      <c r="B47" s="134"/>
      <c r="C47" s="124" t="s">
        <v>64</v>
      </c>
      <c r="D47" s="136"/>
      <c r="E47" s="136"/>
      <c r="F47" s="136"/>
      <c r="G47" s="13"/>
      <c r="H47" s="13"/>
      <c r="I47" s="13"/>
      <c r="J47" s="138"/>
      <c r="K47" s="137"/>
      <c r="L47" s="13"/>
      <c r="M47" s="13"/>
      <c r="N47" s="13"/>
      <c r="O47" s="13"/>
      <c r="P47" s="13"/>
      <c r="Q47" s="13"/>
      <c r="R47" s="115"/>
    </row>
    <row r="48" spans="1:18" ht="15" customHeight="1">
      <c r="A48" s="4"/>
      <c r="B48" s="134"/>
      <c r="C48" s="134"/>
      <c r="D48" s="134"/>
      <c r="E48" s="139"/>
      <c r="F48" s="139"/>
      <c r="G48" s="13"/>
      <c r="H48" s="13"/>
      <c r="I48" s="13"/>
      <c r="J48" s="138"/>
      <c r="K48" s="13"/>
      <c r="L48" s="13"/>
      <c r="M48" s="13"/>
      <c r="N48" s="13"/>
      <c r="O48" s="13"/>
      <c r="P48" s="13"/>
      <c r="Q48" s="13"/>
      <c r="R48" s="115"/>
    </row>
    <row r="49" spans="1:18" ht="15" customHeight="1">
      <c r="A49" s="4"/>
      <c r="B49" s="134"/>
      <c r="C49" s="134"/>
      <c r="D49" s="140"/>
      <c r="E49" s="13"/>
      <c r="F49" s="13"/>
      <c r="G49" s="13"/>
      <c r="H49" s="13"/>
      <c r="I49" s="141"/>
      <c r="J49" s="138"/>
      <c r="K49" s="13"/>
      <c r="L49" s="13"/>
      <c r="M49" s="13"/>
      <c r="N49" s="13"/>
      <c r="O49" s="13"/>
      <c r="P49" s="13"/>
      <c r="Q49" s="13"/>
      <c r="R49" s="115"/>
    </row>
    <row r="50" spans="1:18" ht="15" customHeight="1">
      <c r="A50" s="4"/>
      <c r="B50" s="138"/>
      <c r="C50" s="13"/>
      <c r="D50" s="142"/>
      <c r="E50" s="138"/>
      <c r="F50" s="13"/>
      <c r="G50" s="13"/>
      <c r="H50" s="13"/>
      <c r="I50" s="141"/>
      <c r="J50" s="141"/>
      <c r="K50" s="143"/>
      <c r="L50" s="13"/>
      <c r="M50" s="13"/>
      <c r="N50" s="13"/>
      <c r="O50" s="13"/>
      <c r="P50" s="13"/>
      <c r="Q50" s="13"/>
      <c r="R50" s="115"/>
    </row>
    <row r="51" spans="1:14" ht="15" customHeight="1">
      <c r="A51" s="4"/>
      <c r="B51" s="2"/>
      <c r="E51" s="2"/>
      <c r="G51" s="2"/>
      <c r="J51" s="141"/>
      <c r="K51" s="141"/>
      <c r="L51" s="2"/>
      <c r="M51" s="7"/>
      <c r="N51" s="141"/>
    </row>
    <row r="52" spans="1:14" ht="15" customHeight="1">
      <c r="A52" s="144"/>
      <c r="B52" s="2"/>
      <c r="E52" s="2"/>
      <c r="G52" s="2"/>
      <c r="K52" s="141"/>
      <c r="L52" s="2"/>
      <c r="M52" s="7"/>
      <c r="N52" s="141"/>
    </row>
    <row r="53" spans="1:19" ht="15" customHeight="1">
      <c r="A53" s="2"/>
      <c r="B53" s="4"/>
      <c r="C53" s="4"/>
      <c r="I53" s="141"/>
      <c r="K53" s="145"/>
      <c r="L53" s="145"/>
      <c r="M53" s="145"/>
      <c r="N53" s="146"/>
      <c r="O53" s="146"/>
      <c r="P53" s="146"/>
      <c r="Q53" s="146"/>
      <c r="R53" s="147" t="s">
        <v>65</v>
      </c>
      <c r="S53" s="146"/>
    </row>
    <row r="54" spans="1:19" ht="15" customHeight="1">
      <c r="A54" s="4"/>
      <c r="J54" s="141"/>
      <c r="K54" s="145"/>
      <c r="L54" s="145"/>
      <c r="M54" s="145"/>
      <c r="N54" s="145"/>
      <c r="O54" s="146"/>
      <c r="P54" s="146"/>
      <c r="Q54" s="146"/>
      <c r="R54" s="147" t="s">
        <v>66</v>
      </c>
      <c r="S54" s="146"/>
    </row>
    <row r="55" spans="2:13" ht="15" customHeight="1">
      <c r="B55" s="2"/>
      <c r="C55" s="2"/>
      <c r="D55" s="116"/>
      <c r="E55" s="116"/>
      <c r="F55" s="2"/>
      <c r="H55" s="2"/>
      <c r="K55" s="2"/>
      <c r="L55" s="2"/>
      <c r="M55" s="4"/>
    </row>
    <row r="56" ht="15" customHeight="1">
      <c r="B56" s="7"/>
    </row>
    <row r="58" spans="3:13" ht="15" customHeight="1">
      <c r="C58" s="2"/>
      <c r="F58" s="2"/>
      <c r="K58" s="2"/>
      <c r="L58" s="2"/>
      <c r="M58" s="4"/>
    </row>
    <row r="59" spans="3:13" ht="15" customHeight="1">
      <c r="C59" s="7"/>
      <c r="F59" s="116"/>
      <c r="L59" s="2"/>
      <c r="M59" s="4"/>
    </row>
    <row r="60" ht="15" customHeight="1">
      <c r="M60" s="4"/>
    </row>
  </sheetData>
  <sheetProtection/>
  <mergeCells count="16">
    <mergeCell ref="C38:F38"/>
    <mergeCell ref="C39:F40"/>
    <mergeCell ref="C41:F41"/>
    <mergeCell ref="F14:G14"/>
    <mergeCell ref="H14:H15"/>
    <mergeCell ref="O14:P14"/>
    <mergeCell ref="Q14:Q15"/>
    <mergeCell ref="I35:I36"/>
    <mergeCell ref="O35:P35"/>
    <mergeCell ref="Q35:Q36"/>
    <mergeCell ref="R6:S6"/>
    <mergeCell ref="P7:Q7"/>
    <mergeCell ref="R7:S7"/>
    <mergeCell ref="Q8:S8"/>
    <mergeCell ref="R11:R12"/>
    <mergeCell ref="S11:S12"/>
  </mergeCells>
  <printOptions verticalCentered="1"/>
  <pageMargins left="0.3937007874015748" right="0" top="0" bottom="0.1968503937007874" header="0" footer="0"/>
  <pageSetup horizontalDpi="600" verticalDpi="600" orientation="landscape" paperSize="9" scale="68" r:id="rId3"/>
  <headerFooter alignWithMargins="0">
    <oddFooter>&amp;C&amp;G
PAGE 7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FGS　ｼｽﾃﾑ室  仁平 賢一</dc:creator>
  <cp:keywords/>
  <dc:description/>
  <cp:lastModifiedBy>FGS　ｼｽﾃﾑ室  仁平 賢一</cp:lastModifiedBy>
  <dcterms:created xsi:type="dcterms:W3CDTF">2019-10-31T02:47:56Z</dcterms:created>
  <dcterms:modified xsi:type="dcterms:W3CDTF">2019-10-31T02:47:56Z</dcterms:modified>
  <cp:category/>
  <cp:version/>
  <cp:contentType/>
  <cp:contentStatus/>
</cp:coreProperties>
</file>